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NDRES\OneDrive - Escuela Tecnologica Instituto Tecnico Central\A. Vigencia 2022\PAAC 2022\"/>
    </mc:Choice>
  </mc:AlternateContent>
  <bookViews>
    <workbookView xWindow="0" yWindow="0" windowWidth="16392" windowHeight="6420" firstSheet="4" activeTab="5"/>
  </bookViews>
  <sheets>
    <sheet name="MAPA DE RIESGOS" sheetId="1" r:id="rId1"/>
    <sheet name="TRÁMITES RACIONALIZACIÓN" sheetId="2" r:id="rId2"/>
    <sheet name="ESTRATEGIA DE RACIONALIZACIÓN" sheetId="3" r:id="rId3"/>
    <sheet name="REDICIÓN DE CUENTAS" sheetId="4" r:id="rId4"/>
    <sheet name="MEJORAS ATENCIÓN AL CIUDADANO" sheetId="5" r:id="rId5"/>
    <sheet name="TRANSP. Y ACCESO A LA INF" sheetId="8" r:id="rId6"/>
    <sheet name="INICIATIVAS ADICIONALES" sheetId="6" r:id="rId7"/>
  </sheets>
  <calcPr calcId="162913" concurrentCalc="0" concurrentManualCount="4"/>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5" i="8" l="1"/>
  <c r="W15" i="5"/>
  <c r="R18" i="4"/>
  <c r="R11" i="2"/>
  <c r="R12" i="1"/>
  <c r="T15" i="8"/>
  <c r="T15" i="5"/>
  <c r="O18" i="4"/>
  <c r="O11" i="2"/>
  <c r="O12" i="1"/>
  <c r="L18" i="4"/>
  <c r="L11" i="2"/>
  <c r="L12" i="1"/>
  <c r="Q15" i="8"/>
  <c r="Q15" i="5"/>
  <c r="I11" i="2"/>
  <c r="N15" i="8"/>
  <c r="I18" i="4"/>
  <c r="N15" i="5"/>
  <c r="I12" i="1"/>
</calcChain>
</file>

<file path=xl/sharedStrings.xml><?xml version="1.0" encoding="utf-8"?>
<sst xmlns="http://schemas.openxmlformats.org/spreadsheetml/2006/main" count="818" uniqueCount="464">
  <si>
    <t>PLAN ANTICORRUPCIÓN Y DE ATENCIÓN AL CIUDADANO 2021</t>
  </si>
  <si>
    <r>
      <rPr>
        <b/>
        <sz val="7"/>
        <rFont val="Calibri"/>
        <family val="1"/>
      </rPr>
      <t>Componente 1: Gestión del riesgo de corrupción - Mapa de riesgos de corrupción</t>
    </r>
  </si>
  <si>
    <r>
      <rPr>
        <b/>
        <sz val="7"/>
        <rFont val="Calibri"/>
        <family val="1"/>
      </rPr>
      <t>Subcomponente/ proceso</t>
    </r>
  </si>
  <si>
    <r>
      <rPr>
        <b/>
        <sz val="7"/>
        <rFont val="Calibri"/>
        <family val="1"/>
      </rPr>
      <t>Actividades</t>
    </r>
  </si>
  <si>
    <r>
      <rPr>
        <b/>
        <sz val="7"/>
        <rFont val="Calibri"/>
        <family val="1"/>
      </rPr>
      <t>Meta o producto</t>
    </r>
  </si>
  <si>
    <r>
      <rPr>
        <b/>
        <sz val="7"/>
        <rFont val="Calibri"/>
        <family val="1"/>
      </rPr>
      <t>Responsable</t>
    </r>
  </si>
  <si>
    <r>
      <rPr>
        <b/>
        <sz val="7"/>
        <rFont val="Calibri"/>
        <family val="1"/>
      </rPr>
      <t>Mes</t>
    </r>
  </si>
  <si>
    <t>1° Monitoreo Oficina Asesora de Planeación (1° Trimestre)</t>
  </si>
  <si>
    <t xml:space="preserve">Medio de verificación </t>
  </si>
  <si>
    <t>% Avance 1° trimestre</t>
  </si>
  <si>
    <t>2° Monitoreo Oficina Asesora de Planeación (2° Trimestre)</t>
  </si>
  <si>
    <t>% Avance 2° trimestre</t>
  </si>
  <si>
    <r>
      <rPr>
        <b/>
        <sz val="7"/>
        <rFont val="Calibri"/>
        <family val="1"/>
      </rPr>
      <t>Política de administración del riesgo</t>
    </r>
  </si>
  <si>
    <r>
      <rPr>
        <sz val="8"/>
        <rFont val="Calibri"/>
        <family val="1"/>
      </rPr>
      <t>1.1.</t>
    </r>
  </si>
  <si>
    <t>Revisión de la política de administración del riesgo</t>
  </si>
  <si>
    <r>
      <rPr>
        <sz val="8"/>
        <rFont val="Calibri"/>
        <family val="1"/>
      </rPr>
      <t>Política revisada y aprobada</t>
    </r>
  </si>
  <si>
    <r>
      <rPr>
        <sz val="8"/>
        <rFont val="Calibri"/>
        <family val="1"/>
      </rPr>
      <t>Oficina Asesora de planeación -
Oficina de Calidad</t>
    </r>
  </si>
  <si>
    <r>
      <rPr>
        <sz val="8"/>
        <rFont val="Calibri"/>
        <family val="1"/>
      </rPr>
      <t>Marzo</t>
    </r>
  </si>
  <si>
    <t>La política se encuentra publicada y aprobada y su revisión se llevará a cabo en la sesión del mes de abril del Comité Instituciona de Gestión y Desempeño.</t>
  </si>
  <si>
    <t>https://www.etitc.edu.co/archives/calidad/DIE-DO-18.pdf</t>
  </si>
  <si>
    <t>La actividad fue realizada el 1° trimestre de la vigencia</t>
  </si>
  <si>
    <t>N/A</t>
  </si>
  <si>
    <r>
      <rPr>
        <sz val="8"/>
        <rFont val="Calibri"/>
        <family val="1"/>
      </rPr>
      <t>1.2.</t>
    </r>
  </si>
  <si>
    <r>
      <rPr>
        <sz val="8"/>
        <rFont val="Calibri"/>
        <family val="1"/>
      </rPr>
      <t>Revisión de procedimiento de administración del riesgo</t>
    </r>
  </si>
  <si>
    <r>
      <rPr>
        <sz val="8"/>
        <rFont val="Calibri"/>
        <family val="1"/>
      </rPr>
      <t>Procedimiento     revisados     y
aprobada</t>
    </r>
  </si>
  <si>
    <t xml:space="preserve">En el Comité Institucional de Gestión y Desempeño llevado a cabo el 26 de marzo se estableció que el procedimiento: GDC-PC-06 Administración del Riesgo, se actualizarán durante el 2° semestre, teniendo en cuenta los lineamientos de la guía metodológica del DAFP.  
El procedimiento se encuentra actualizado con fecha de septiembre de 2019 y cuenta con etiquetado de información. </t>
  </si>
  <si>
    <t>https://www.etitc.edu.co/archives/calidad/GDC-PC-06.pdf</t>
  </si>
  <si>
    <r>
      <rPr>
        <b/>
        <sz val="7"/>
        <rFont val="Calibri"/>
        <family val="1"/>
      </rPr>
      <t>Construcción del mapa de riesgo</t>
    </r>
  </si>
  <si>
    <r>
      <rPr>
        <sz val="8"/>
        <rFont val="Calibri"/>
        <family val="1"/>
      </rPr>
      <t>2.1.</t>
    </r>
  </si>
  <si>
    <r>
      <rPr>
        <sz val="8"/>
        <rFont val="Calibri"/>
        <family val="1"/>
      </rPr>
      <t>Revisión y actualización de  mapa  de riesgo  y plan  de acción  de mitigación   para la vigencia 2021</t>
    </r>
  </si>
  <si>
    <r>
      <rPr>
        <sz val="8"/>
        <rFont val="Calibri"/>
        <family val="1"/>
      </rPr>
      <t>Mapa  de riesgo  actualizado  y aprobado</t>
    </r>
  </si>
  <si>
    <r>
      <rPr>
        <sz val="8"/>
        <rFont val="Calibri"/>
        <family val="1"/>
      </rPr>
      <t>Líderes de procesos, Oficina Asesora de Planeación y Oficina de Control
Interno</t>
    </r>
  </si>
  <si>
    <r>
      <rPr>
        <sz val="8"/>
        <rFont val="Calibri"/>
        <family val="1"/>
      </rPr>
      <t>Abril</t>
    </r>
  </si>
  <si>
    <t xml:space="preserve">Esta actividad se realizará en el 2° trimestre de la vigencia </t>
  </si>
  <si>
    <t>Se reviso y actualizó el mapa de riesgos de corrupción para la vigencia 2021</t>
  </si>
  <si>
    <t>https://www.etitc.edu.co/es/page/leytransparencia</t>
  </si>
  <si>
    <r>
      <rPr>
        <sz val="8"/>
        <rFont val="Calibri"/>
        <family val="1"/>
      </rPr>
      <t>2.2.</t>
    </r>
  </si>
  <si>
    <r>
      <rPr>
        <sz val="8"/>
        <rFont val="Calibri"/>
        <family val="1"/>
      </rPr>
      <t>Consolidación de mapa de riesgo institucional</t>
    </r>
  </si>
  <si>
    <r>
      <rPr>
        <sz val="8"/>
        <rFont val="Calibri"/>
        <family val="1"/>
      </rPr>
      <t>Mapa   de   riesgos   revisado   y
consolidado</t>
    </r>
  </si>
  <si>
    <t>Oficina Asesora de planeación -
Oficina de Calidad</t>
  </si>
  <si>
    <t>El mapa de riesgos de corrupción 2021 ya se encuentra consolidado</t>
  </si>
  <si>
    <r>
      <rPr>
        <b/>
        <sz val="7"/>
        <rFont val="Calibri"/>
        <family val="1"/>
      </rPr>
      <t>Consulta y Divulgación</t>
    </r>
  </si>
  <si>
    <r>
      <rPr>
        <sz val="8"/>
        <rFont val="Calibri"/>
        <family val="1"/>
      </rPr>
      <t>3.1.</t>
    </r>
  </si>
  <si>
    <r>
      <rPr>
        <sz val="8"/>
        <rFont val="Calibri"/>
        <family val="1"/>
      </rPr>
      <t>Publicación de mapa de riesgos y plan de acción de mitigación para la vigencia 2021</t>
    </r>
  </si>
  <si>
    <r>
      <rPr>
        <sz val="8"/>
        <rFont val="Calibri"/>
        <family val="1"/>
      </rPr>
      <t>Mapa de riesgos  revisado</t>
    </r>
  </si>
  <si>
    <r>
      <rPr>
        <sz val="8"/>
        <rFont val="Calibri"/>
        <family val="1"/>
      </rPr>
      <t>Oficina Asesora de Planeación</t>
    </r>
  </si>
  <si>
    <t xml:space="preserve">El mapa de riesgos de corrupción 2021  consolidado se encuentra publicado en la página web institucional. </t>
  </si>
  <si>
    <r>
      <rPr>
        <b/>
        <sz val="7"/>
        <rFont val="Calibri"/>
        <family val="1"/>
      </rPr>
      <t>Monitoreo y revisión</t>
    </r>
  </si>
  <si>
    <r>
      <rPr>
        <sz val="8"/>
        <rFont val="Calibri"/>
        <family val="1"/>
      </rPr>
      <t>4.1.</t>
    </r>
  </si>
  <si>
    <r>
      <rPr>
        <sz val="8"/>
        <rFont val="Calibri"/>
        <family val="1"/>
      </rPr>
      <t>Revisión   de   mapa   de   riesgos   (verificación   de  la   efectividad   de   los  controles implementados de los procesos liderados), según líneas de defensa</t>
    </r>
  </si>
  <si>
    <r>
      <rPr>
        <sz val="8"/>
        <rFont val="Calibri"/>
        <family val="1"/>
      </rPr>
      <t>1) Mayo
2) Agosto
3) Diciembre</t>
    </r>
  </si>
  <si>
    <t xml:space="preserve">Esta actividad se realizará en el 2°, 3° y 4° trimestre de la vigencia respectivamente  </t>
  </si>
  <si>
    <t>El mapa de riesgos de corrupción 2021 cuenta con el seguimiento realizado por la primera línea de defensa. La segunda línea de defensa realizará el seguimiento en el mes de agosto.</t>
  </si>
  <si>
    <r>
      <rPr>
        <b/>
        <sz val="7"/>
        <rFont val="Calibri"/>
        <family val="1"/>
      </rPr>
      <t>Seguimiento</t>
    </r>
  </si>
  <si>
    <r>
      <rPr>
        <sz val="8"/>
        <rFont val="Calibri"/>
        <family val="1"/>
      </rPr>
      <t>5.1.</t>
    </r>
  </si>
  <si>
    <t>Seguimiento a la gestión de la entidad y auditorias  pertinentes  para  la  verificación  de  análisis  de  causa,  y  efectividad  de controles definidos para mitigar riesgos</t>
  </si>
  <si>
    <r>
      <rPr>
        <sz val="8"/>
        <rFont val="Calibri"/>
        <family val="1"/>
      </rPr>
      <t>Plan    anual    de    auditoría   e
informes de auditoría</t>
    </r>
  </si>
  <si>
    <r>
      <rPr>
        <sz val="8"/>
        <rFont val="Calibri"/>
        <family val="1"/>
      </rPr>
      <t>Oficina de Control Interno</t>
    </r>
  </si>
  <si>
    <t>Según plan anual de auditorias e informes de requerimiento legal</t>
  </si>
  <si>
    <t xml:space="preserve">De acuerdo con el plan de auditorías de control interno la 1° auditoria se realizará en el mes de abril.
Con relación a los informes de requerimiento legal se ha realizado durante el periodo: 
Informe de austeridad en el gasto del 4° trimestre de 2020.
Informe de PQRSD correspondiente al 2° semestre de 2020
Informe Evaluación del independiente del sistema de control interno. 
Seguimiento a la ley de transparencia
Seguimiento al comité de conciliación de 2020
Seguimiento a la evaluación institucional por dependencias 2020  
</t>
  </si>
  <si>
    <t>https://etitc.edu.co/archives/informeausteridad22.pdf
https://etitc.edu.co/archives/informepqrs220.pdf
https://etitc.edu.co/archives/evaluacionisci22020.pdf
https://etitc.edu.co/archives/seguimientotranspa17.pdf
https://etitc.edu.co/archives/infoseguimientocc20.pdf
https://etitc.edu.co/archives/infoevaluacionins20.pdf</t>
  </si>
  <si>
    <t>Durante el periodo se ha presentado los siguientes informes:
Austeridad en el gasto correspondiente al 1° trimestre de la vigencia. 
Ley de transparencia y acceso a la información pública. Para este informe se tuvo en cuenta las directrices dispuestas en la Resolución 1519 de 2020. 
Seguimiento a la actualizción de la información dispuesta en el SIGEP. 
Seguimiento en el marco de la emergencia sanitaría a la gestión de adquisiciones y al proceso de seguridad y salud en el trabajo.
En e marco de la emergencia sanitaria se realizó el seguimiento del trabajo en casa (ley 2088 de 2021).</t>
  </si>
  <si>
    <t>https://etitc.edu.co/archives/informeausteridad23.pdf
https://etitc.edu.co/archives/seguimientotranspa18.pdf
https://etitc.edu.co/archives/informesigepmay21.pdf
Mensaje de Diana Córdoba Vargas
https://etitc.edu.co/archives/informespsst21.pdf
https://etitc.edu.co/archives/informespadq21.pdf</t>
  </si>
  <si>
    <t>PORCENTAJE DE AVANCE 1° TRIMESTRE</t>
  </si>
  <si>
    <t>PORCENTAJE DE AVANCE 2° TRIMESTRE</t>
  </si>
  <si>
    <r>
      <rPr>
        <b/>
        <sz val="7"/>
        <rFont val="Calibri"/>
        <family val="1"/>
      </rPr>
      <t>CLASIF. DE CONFIDENCIALIDAD</t>
    </r>
  </si>
  <si>
    <r>
      <rPr>
        <b/>
        <sz val="7"/>
        <rFont val="Calibri"/>
        <family val="1"/>
      </rPr>
      <t>IPB</t>
    </r>
  </si>
  <si>
    <r>
      <rPr>
        <b/>
        <sz val="7"/>
        <rFont val="Calibri"/>
        <family val="1"/>
      </rPr>
      <t>CLASIF. DE INTEGRIDAD</t>
    </r>
  </si>
  <si>
    <r>
      <rPr>
        <b/>
        <sz val="7"/>
        <rFont val="Calibri"/>
        <family val="1"/>
      </rPr>
      <t>A</t>
    </r>
  </si>
  <si>
    <r>
      <rPr>
        <b/>
        <sz val="7"/>
        <rFont val="Calibri"/>
        <family val="1"/>
      </rPr>
      <t>CLASIF. DE DISPONIBILIDAD</t>
    </r>
  </si>
  <si>
    <r>
      <rPr>
        <b/>
        <sz val="9"/>
        <rFont val="Calibri"/>
        <family val="1"/>
      </rPr>
      <t>PLAN ANTICORRUPCIÓN Y DE ATENCIÓN AL CIUDADANO 2021</t>
    </r>
  </si>
  <si>
    <r>
      <rPr>
        <b/>
        <sz val="8.5"/>
        <rFont val="Calibri"/>
        <family val="1"/>
      </rPr>
      <t>Componente 2: Relación de trámites</t>
    </r>
  </si>
  <si>
    <r>
      <rPr>
        <b/>
        <sz val="8.5"/>
        <rFont val="Calibri"/>
        <family val="1"/>
      </rPr>
      <t>Subcomponente/ proceso</t>
    </r>
  </si>
  <si>
    <r>
      <rPr>
        <b/>
        <sz val="8.5"/>
        <rFont val="Calibri"/>
        <family val="1"/>
      </rPr>
      <t>Actividades</t>
    </r>
  </si>
  <si>
    <r>
      <rPr>
        <b/>
        <sz val="8.5"/>
        <rFont val="Calibri"/>
        <family val="1"/>
      </rPr>
      <t>Meta o producto</t>
    </r>
  </si>
  <si>
    <r>
      <rPr>
        <b/>
        <sz val="8.5"/>
        <rFont val="Calibri"/>
        <family val="1"/>
      </rPr>
      <t>Responsable</t>
    </r>
  </si>
  <si>
    <r>
      <rPr>
        <b/>
        <sz val="8.5"/>
        <rFont val="Calibri"/>
        <family val="1"/>
      </rPr>
      <t>Mes</t>
    </r>
  </si>
  <si>
    <r>
      <rPr>
        <b/>
        <sz val="8.5"/>
        <rFont val="Calibri"/>
        <family val="1"/>
      </rPr>
      <t>Identificación de trámite</t>
    </r>
  </si>
  <si>
    <t>1.1.</t>
  </si>
  <si>
    <r>
      <rPr>
        <sz val="9"/>
        <rFont val="Calibri"/>
        <family val="2"/>
      </rPr>
      <t>Realizar   autodiagnostico   de   la   entidad   del   total   de   trámites
inscritos en el SUIT</t>
    </r>
  </si>
  <si>
    <r>
      <rPr>
        <sz val="9"/>
        <rFont val="Calibri"/>
        <family val="2"/>
      </rPr>
      <t>Documento de
autodiagnostico</t>
    </r>
  </si>
  <si>
    <t>Oficina Asesora de Planeación</t>
  </si>
  <si>
    <t>Marzo</t>
  </si>
  <si>
    <t xml:space="preserve">La Oficina Asesora de Planeación realizo el diagnóstico, se determinó la ETITC cuenta con 23 trámites inscritos (22 trámites y un OPA) y un trámite en tareas pendientes, lo cual puede ser verificado en la plataforma SUIT. Los cuales cuentan con responsables para su actualización y modificación. </t>
  </si>
  <si>
    <t>https://itceduco-my.sharepoint.com/:f:/g/personal/plandeaccion_itc_edu_co/Emwar881JjVNuGyKERTFML4BNXsP5JDKhOmkLGybREw3Lw?e=fu7Em1</t>
  </si>
  <si>
    <t>La actividad fue realizada en el 1° trimestre de la vigencia</t>
  </si>
  <si>
    <r>
      <rPr>
        <b/>
        <sz val="8.5"/>
        <rFont val="Calibri"/>
        <family val="1"/>
      </rPr>
      <t>Racionalización de trámites</t>
    </r>
  </si>
  <si>
    <t>2.1.</t>
  </si>
  <si>
    <r>
      <rPr>
        <sz val="9"/>
        <rFont val="Calibri"/>
        <family val="2"/>
      </rPr>
      <t>Cargue    de    los    datos    de    operación    de    trámites    y    otros
procedimientos administrativos inscritos en SUIT</t>
    </r>
  </si>
  <si>
    <r>
      <rPr>
        <sz val="9"/>
        <rFont val="Calibri"/>
        <family val="2"/>
      </rPr>
      <t>Datos de operación
actualizados</t>
    </r>
  </si>
  <si>
    <t>Líder del trámite</t>
  </si>
  <si>
    <t>Trimestralemente</t>
  </si>
  <si>
    <t>La Oficina Asesora de Planeación reviso los datos operacionales registrados en la plataforma SUIT, determinando que, de los 22 trámites y un OPA, los responsables han cargado los datos operacionales de 3 tramites: 
 Certificado de notas
Contenido del programa académico
Devolución y/o compensación de pagos en exceso y pagos de lo no debido por conceptos no tributarios</t>
  </si>
  <si>
    <t>http://tramites1.suit.gov.co/suit-web/login.html</t>
  </si>
  <si>
    <t xml:space="preserve">La Oficina Asesora de Planeación reviso los datos operacionales registrados en la plataforma SUIT, para el 2° trimestre de la vigencia y determinando que, de los 22 trámites y un OPA, los administradores de tramites han cargado los datos operacionales de 17 tramites. </t>
  </si>
  <si>
    <t>http://tramites1.suit.gov.co/suit-web/login.html
https://itceduco-my.sharepoint.com/:x:/r/personal/plandeaccion_itc_edu_co/_layouts/15/Doc.aspx?sourcedoc=%7B30CE6917-8A0E-419F-A306-69CF973DE084%7D&amp;file=TRAMITES_PUBLICADOS%20.xlsx&amp;action=default&amp;mobileredirect=true</t>
  </si>
  <si>
    <t>2.2.</t>
  </si>
  <si>
    <t>Revisión de trámite(s) a racionalizar</t>
  </si>
  <si>
    <t>Trámite Revisado</t>
  </si>
  <si>
    <r>
      <rPr>
        <sz val="9"/>
        <rFont val="Calibri"/>
        <family val="2"/>
      </rPr>
      <t>Oficina Asesora de Planeación - Área
líder del Trámite</t>
    </r>
  </si>
  <si>
    <t xml:space="preserve">Se incluyo el plan de racionalización del trámite: Carnetización. Para el cual se determinó el cronograma de las actividades a realizar durante la vigencia, para la consecución de meta de la estrategia de racionalización de trámites. </t>
  </si>
  <si>
    <t>La activad fue realizada en el 1° trimestre de la vigencia.</t>
  </si>
  <si>
    <t>2.3.</t>
  </si>
  <si>
    <t>Diagnóstico de trámite(s) a racionalizar</t>
  </si>
  <si>
    <t>Diagnostico del trámite</t>
  </si>
  <si>
    <t>Abril</t>
  </si>
  <si>
    <t xml:space="preserve">El trámite a racionalizar "carnetización" se encuentra inscrito en la plataforma SUIT, y a tráves de los momentos integrados ene l trámite en meción se busca generar el documento que acredita la persona como miembro de la institución, facultandola para ejercer derechos y deberes dentro del establecimiento de educación superior. </t>
  </si>
  <si>
    <t>http://visor.suit.gov.co/VisorSUIT/index.jsf?FI=31440</t>
  </si>
  <si>
    <t>2.4.</t>
  </si>
  <si>
    <t>Proceso de trámite(s) a racionalizar</t>
  </si>
  <si>
    <t>Proceso del trámite</t>
  </si>
  <si>
    <t>Mayo-Junio</t>
  </si>
  <si>
    <t>Desde la Oficina Asesora de Planeación se adelanta el proceso de análisis financiero y técnico, para la implementación de la carnetización virtual, a través del dialogo y las 3 cotizaciones solicitadas a empresas que brindan servicios tecnológicos. Se han realizado reuniones mediante las cuales se ha presentado las propuestas de las empresas oferentes. Adicionalmente se adelantan los estudios previos para tal fin.</t>
  </si>
  <si>
    <t>https://itceduco-my.sharepoint.com/:f:/g/personal/plandeaccion_itc_edu_co/EgAWJOhfhMZLg-jC-_m1CrgBuYqk79Hd2aZyoKOHsIAvCA?e=2EiQdS</t>
  </si>
  <si>
    <t>2.5.</t>
  </si>
  <si>
    <t>Implementación del trámite(s) racionalizado</t>
  </si>
  <si>
    <t>Trámite Implementado</t>
  </si>
  <si>
    <t>Oficina Asesora de Planeación - Área líder del Trámite</t>
  </si>
  <si>
    <t>Durante la vigencia</t>
  </si>
  <si>
    <t xml:space="preserve">Esta actividad se realizará en el 4° trimestre de la vigencia </t>
  </si>
  <si>
    <r>
      <rPr>
        <b/>
        <sz val="8.5"/>
        <rFont val="Calibri"/>
        <family val="1"/>
      </rPr>
      <t>CLASIF. DE CONFIDENCIALIDAD</t>
    </r>
  </si>
  <si>
    <r>
      <rPr>
        <b/>
        <sz val="8.5"/>
        <rFont val="Calibri"/>
        <family val="1"/>
      </rPr>
      <t>IPB</t>
    </r>
  </si>
  <si>
    <r>
      <rPr>
        <b/>
        <sz val="8.5"/>
        <rFont val="Calibri"/>
        <family val="1"/>
      </rPr>
      <t>CLASIF. DE INTEGRIDAD</t>
    </r>
  </si>
  <si>
    <r>
      <rPr>
        <b/>
        <sz val="8.5"/>
        <rFont val="Calibri"/>
        <family val="1"/>
      </rPr>
      <t>A</t>
    </r>
  </si>
  <si>
    <r>
      <rPr>
        <b/>
        <sz val="8.5"/>
        <rFont val="Calibri"/>
        <family val="1"/>
      </rPr>
      <t>CLASIF. DE DISPONIBILIDAD</t>
    </r>
  </si>
  <si>
    <r>
      <rPr>
        <b/>
        <sz val="6"/>
        <rFont val="Calibri"/>
        <family val="1"/>
      </rPr>
      <t>ESCUELA TECNOLÓGICA INSTITUTO TÉCNICO CENTRAL</t>
    </r>
  </si>
  <si>
    <r>
      <rPr>
        <b/>
        <sz val="6"/>
        <rFont val="Calibri"/>
        <family val="1"/>
      </rPr>
      <t xml:space="preserve">Nombre de la entidad: Sector administrativo: Departamento:
</t>
    </r>
    <r>
      <rPr>
        <b/>
        <sz val="6"/>
        <rFont val="Calibri"/>
        <family val="1"/>
      </rPr>
      <t>Municipio:</t>
    </r>
  </si>
  <si>
    <r>
      <rPr>
        <b/>
        <sz val="6"/>
        <rFont val="Calibri"/>
        <family val="1"/>
      </rPr>
      <t xml:space="preserve">Orden:
</t>
    </r>
    <r>
      <rPr>
        <b/>
        <sz val="6"/>
        <rFont val="Calibri"/>
        <family val="1"/>
      </rPr>
      <t>Año vigencia:</t>
    </r>
  </si>
  <si>
    <r>
      <rPr>
        <b/>
        <sz val="6"/>
        <rFont val="Calibri"/>
        <family val="1"/>
      </rPr>
      <t>Nacional</t>
    </r>
  </si>
  <si>
    <r>
      <rPr>
        <b/>
        <sz val="6"/>
        <rFont val="Calibri"/>
        <family val="1"/>
      </rPr>
      <t>Educación</t>
    </r>
  </si>
  <si>
    <r>
      <rPr>
        <b/>
        <sz val="6"/>
        <rFont val="Calibri"/>
        <family val="1"/>
      </rPr>
      <t>Bogotá D.C</t>
    </r>
  </si>
  <si>
    <r>
      <rPr>
        <b/>
        <sz val="6"/>
        <rFont val="Calibri"/>
        <family val="1"/>
      </rPr>
      <t>BOGOTÁ</t>
    </r>
  </si>
  <si>
    <r>
      <rPr>
        <b/>
        <sz val="6"/>
        <rFont val="Calibri"/>
        <family val="1"/>
      </rPr>
      <t>DATOS TRÁMITES A RACIONALIZAR</t>
    </r>
  </si>
  <si>
    <r>
      <rPr>
        <b/>
        <sz val="6"/>
        <rFont val="Calibri"/>
        <family val="1"/>
      </rPr>
      <t>ACCIONES DE RACIONALIZACIÓN A DESARROLLAR</t>
    </r>
  </si>
  <si>
    <r>
      <rPr>
        <b/>
        <sz val="6"/>
        <rFont val="Calibri"/>
        <family val="1"/>
      </rPr>
      <t>PLAN DE EJECUCIÓN</t>
    </r>
  </si>
  <si>
    <r>
      <rPr>
        <b/>
        <sz val="6"/>
        <rFont val="Calibri"/>
        <family val="1"/>
      </rPr>
      <t>Tipo</t>
    </r>
  </si>
  <si>
    <r>
      <rPr>
        <b/>
        <sz val="6"/>
        <rFont val="Calibri"/>
        <family val="1"/>
      </rPr>
      <t>Número</t>
    </r>
  </si>
  <si>
    <r>
      <rPr>
        <b/>
        <sz val="6"/>
        <rFont val="Calibri"/>
        <family val="1"/>
      </rPr>
      <t>Nombre</t>
    </r>
  </si>
  <si>
    <r>
      <rPr>
        <b/>
        <sz val="6"/>
        <rFont val="Calibri"/>
        <family val="1"/>
      </rPr>
      <t>Estado</t>
    </r>
  </si>
  <si>
    <r>
      <rPr>
        <b/>
        <sz val="6"/>
        <rFont val="Calibri"/>
        <family val="1"/>
      </rPr>
      <t>Situación actual</t>
    </r>
  </si>
  <si>
    <r>
      <rPr>
        <b/>
        <sz val="6"/>
        <rFont val="Calibri"/>
        <family val="1"/>
      </rPr>
      <t>Mejora por implementar</t>
    </r>
  </si>
  <si>
    <r>
      <rPr>
        <b/>
        <sz val="6"/>
        <rFont val="Calibri"/>
        <family val="1"/>
      </rPr>
      <t>Beneficio al ciudadano o entidad</t>
    </r>
  </si>
  <si>
    <r>
      <rPr>
        <b/>
        <sz val="6"/>
        <rFont val="Calibri"/>
        <family val="1"/>
      </rPr>
      <t>Tipo racionalización</t>
    </r>
  </si>
  <si>
    <r>
      <rPr>
        <b/>
        <sz val="6"/>
        <rFont val="Calibri"/>
        <family val="1"/>
      </rPr>
      <t>Acciones racionalización</t>
    </r>
  </si>
  <si>
    <r>
      <rPr>
        <b/>
        <sz val="6"/>
        <rFont val="Calibri"/>
        <family val="1"/>
      </rPr>
      <t>Fecha inicio</t>
    </r>
  </si>
  <si>
    <r>
      <rPr>
        <b/>
        <sz val="6"/>
        <rFont val="Calibri"/>
        <family val="1"/>
      </rPr>
      <t>Fecha final racionalización</t>
    </r>
  </si>
  <si>
    <r>
      <rPr>
        <b/>
        <sz val="6"/>
        <rFont val="Calibri"/>
        <family val="1"/>
      </rPr>
      <t>Responsable</t>
    </r>
  </si>
  <si>
    <r>
      <rPr>
        <b/>
        <sz val="6"/>
        <rFont val="Calibri"/>
        <family val="1"/>
      </rPr>
      <t>Justificación</t>
    </r>
  </si>
  <si>
    <r>
      <rPr>
        <sz val="6"/>
        <rFont val="Calibri"/>
        <family val="1"/>
      </rPr>
      <t>Plantilla Único - Hijo</t>
    </r>
  </si>
  <si>
    <r>
      <rPr>
        <sz val="6"/>
        <rFont val="Calibri"/>
        <family val="1"/>
      </rPr>
      <t>Carnetización</t>
    </r>
  </si>
  <si>
    <r>
      <rPr>
        <sz val="6"/>
        <rFont val="Calibri"/>
        <family val="1"/>
      </rPr>
      <t>Inscrito</t>
    </r>
  </si>
  <si>
    <r>
      <rPr>
        <sz val="6"/>
        <rFont val="Calibri"/>
        <family val="1"/>
      </rPr>
      <t>Se realiza de manera presencial, se toma fotografía por parte del responsable de audiovisuales, se diligencia e imprime en tiempo máximo de 30 minutos y posteriormente se entrega al estudiante.</t>
    </r>
  </si>
  <si>
    <r>
      <rPr>
        <sz val="6"/>
        <rFont val="Calibri"/>
        <family val="1"/>
      </rPr>
      <t>Trámite, realización y entrega de carnet virtual.</t>
    </r>
  </si>
  <si>
    <r>
      <rPr>
        <sz val="6"/>
        <rFont val="Calibri"/>
        <family val="1"/>
      </rPr>
      <t>Reducción de costos en insumos para impresión de carnets, para la ETITC y agilización en entrega del carnet por correo institucional.</t>
    </r>
  </si>
  <si>
    <r>
      <rPr>
        <sz val="6"/>
        <rFont val="Calibri"/>
        <family val="1"/>
      </rPr>
      <t>Tecnologica</t>
    </r>
  </si>
  <si>
    <r>
      <rPr>
        <sz val="6"/>
        <rFont val="Calibri"/>
        <family val="1"/>
      </rPr>
      <t>Desmaterialización</t>
    </r>
  </si>
  <si>
    <r>
      <rPr>
        <sz val="6"/>
        <rFont val="Calibri"/>
        <family val="1"/>
      </rPr>
      <t>Audiovisuales</t>
    </r>
  </si>
  <si>
    <t>CLASIF. DE CONFIDENCIALIDAD</t>
  </si>
  <si>
    <t>IPB</t>
  </si>
  <si>
    <t>CLASIF. DE INTEGRIDAD</t>
  </si>
  <si>
    <t>A</t>
  </si>
  <si>
    <t>CLASIF. DE DISPONIBILIDAD</t>
  </si>
  <si>
    <r>
      <rPr>
        <b/>
        <sz val="6.5"/>
        <rFont val="Calibri"/>
        <family val="1"/>
      </rPr>
      <t>PLAN ANTICORRUPCIÓN Y DE ATENCIÓN AL CIUDADANO 2021</t>
    </r>
  </si>
  <si>
    <r>
      <rPr>
        <b/>
        <sz val="6"/>
        <rFont val="Calibri"/>
        <family val="1"/>
      </rPr>
      <t>Subcomponente/ proceso</t>
    </r>
  </si>
  <si>
    <t>Actividades</t>
  </si>
  <si>
    <r>
      <rPr>
        <b/>
        <sz val="6"/>
        <rFont val="Calibri"/>
        <family val="1"/>
      </rPr>
      <t>Meta o producto</t>
    </r>
  </si>
  <si>
    <r>
      <rPr>
        <b/>
        <sz val="6"/>
        <rFont val="Calibri"/>
        <family val="1"/>
      </rPr>
      <t>Mes</t>
    </r>
  </si>
  <si>
    <r>
      <rPr>
        <b/>
        <sz val="6"/>
        <rFont val="Calibri"/>
        <family val="1"/>
      </rPr>
      <t>Información de calidad y en lenguaje compresible</t>
    </r>
  </si>
  <si>
    <t>Publicar informe de gestión vigencia 2020</t>
  </si>
  <si>
    <t>Informe de gestión vigencia 2020</t>
  </si>
  <si>
    <t>Oficina Asesora de planeación</t>
  </si>
  <si>
    <t>Enero</t>
  </si>
  <si>
    <t xml:space="preserve">En la página web institucional se encuentra publicado el informe de gestión de la vigencia 2020, en este se muestra el desarrollo instituciona alcanzado en miras de la consecución de los compromiso de la ETITC con la ciudadanía y grupos de valor.  </t>
  </si>
  <si>
    <t>https://www.etitc.edu.co/archives/gestion2020.pdf</t>
  </si>
  <si>
    <t>La actividad se realizo en e 1° trimestre de la vigencia</t>
  </si>
  <si>
    <t>1.2.</t>
  </si>
  <si>
    <t>Actualizar y organizar la página web con los links de  portales  donde   se  publica   la  información pública para el seguimiento a la gestión</t>
  </si>
  <si>
    <t>Página      con      los      links      sobre seguimiento         a         la         gestión actualizados</t>
  </si>
  <si>
    <t>Durante el año</t>
  </si>
  <si>
    <t xml:space="preserve">En cumplimiento de la ley 1712/2014 y la Resolución 1519/2020, se actualizo en la página institucional el espacio: Transparencia. Actualmente cuenta con 10 puntos que dan cumplimiento a los lineamientos dispuestos para la publicación y divulgación de la información pública, en miras de la estandarización de la información y con parámetros de seguridad de la información y accesibilidad web.    </t>
  </si>
  <si>
    <t xml:space="preserve">En conocimiento de la Resolución 1519 de 2020, se realizó la creación del espacio PARTICIPA y respectivamente sus 6 componentes, por otra parte, se incluyó el espacio destinado para datos abiertos, articulándolo a los instrumentos de gestión de la información. Adicionalmente se actualizó la información específica para grupos de interés: Niñas, niños y adolescentes, mujeres, caracterización de grupos de interés y de valor. </t>
  </si>
  <si>
    <t>1.3.</t>
  </si>
  <si>
    <t>Elaborar el autodiagnóstico de la estrategia de
rendición de cuentas de la entidad</t>
  </si>
  <si>
    <r>
      <rPr>
        <sz val="9"/>
        <rFont val="Calibri"/>
        <family val="2"/>
      </rPr>
      <t>(1) Autodiagnóstico de MIPG sobre
rendición de cuentas diligenciado</t>
    </r>
  </si>
  <si>
    <t>Junio</t>
  </si>
  <si>
    <t>Se llevo a cabo el diagnostico de rendición de cuentas en el marco de la política de participación ciudadana del MIPG. Dicho diagnostico se encuentra publicado en la página institucional de la escuela y fie presentado ante el DAFP en cumplimiento de la Resolución 1519 de 2020.</t>
  </si>
  <si>
    <t>6.6. CONTROL CIUDADANO
https://www.etitc.edu.co/es/page/leytransparencia</t>
  </si>
  <si>
    <t>1.4.</t>
  </si>
  <si>
    <t>Elaboración y socialización de newsletter Avizor</t>
  </si>
  <si>
    <t>11 ediciones newsletter Avizor</t>
  </si>
  <si>
    <t>Oficina de Comunicaciones</t>
  </si>
  <si>
    <t>Mensualmente</t>
  </si>
  <si>
    <t xml:space="preserve">Durante el 1° trimestre de la vigencia se han realizaron 4 ediciones de Newsleter, las cuales estan publicadas en la página institucional y se transmiten mediante correo electrónico masivo; estos  integran: Actividades programadas, videos informativos y demás información acerca de la gestión institucional de cara a los grupos de valor.
 </t>
  </si>
  <si>
    <t>https://etitc.edu.co/es/page/informativo</t>
  </si>
  <si>
    <t xml:space="preserve">La Oficina de comunicaciones durante el 2° trimestre de la vigencia, realizo 2 ediciones de Newsletter Avizor, para un total 6 ediciones las cuales se encuentran publicados en la página institucional.  </t>
  </si>
  <si>
    <t>1.5.</t>
  </si>
  <si>
    <t>Establecer el equipo que lidera el proceso de planeación e implementación de los ejercicios de rendición de cuentas, mediante acta del CIGD.</t>
  </si>
  <si>
    <t>(1) Acta del CIGD donde se establezca el equipo que lidera el proceso de planeación e implementación de los ejercicios de rendición de cuentas.</t>
  </si>
  <si>
    <t xml:space="preserve">El equipo que liderará los ejercicios de rendición de cuentas no se encuentra definido mediante acta de CIGD, toda vez que no se han llevado a cabo sesiones de este espacio en el mes de junio. Sin embargo, se conformó un grupo entre funcionarios de la Oficina Asesora de Planeación y la Oficina de Comunicaciones,  quienes adelantan actividades a llevar a cabo en los ejercicios de rendición de cuentas de la vigencia.   </t>
  </si>
  <si>
    <t>https://itceduco-my.sharepoint.com/:f:/g/personal/plandeaccion_itc_edu_co/En8xZCJo6ZxBh0ms8w9xgE0B_BrUeCWdINadEdRxcoaVHg?e=reOaAf</t>
  </si>
  <si>
    <t>1.6.</t>
  </si>
  <si>
    <t>Capacitar al equipo de trabajo que lidera el ejercicio de rendición de cuentas</t>
  </si>
  <si>
    <r>
      <rPr>
        <sz val="9"/>
        <rFont val="Calibri"/>
        <family val="2"/>
      </rPr>
      <t>Participación en (1) capacitación para fortalecer al equipo que lidera la implementación de la estrategia
de Rendición de Cuentas</t>
    </r>
  </si>
  <si>
    <t>Rectoría y Oficina Asesora de Planeación</t>
  </si>
  <si>
    <t>Noviembre</t>
  </si>
  <si>
    <r>
      <rPr>
        <b/>
        <sz val="6"/>
        <rFont val="Calibri"/>
        <family val="1"/>
      </rPr>
      <t>Dialogo de doble vía con la ciudadanía y sus organizaciones</t>
    </r>
  </si>
  <si>
    <r>
      <rPr>
        <sz val="9"/>
        <rFont val="Calibri"/>
        <family val="2"/>
      </rPr>
      <t>Establecimiento     de     canales     continuos     de recepción de inquietudes de los grupos de interés referente a los temas de gestión de la rendición de
cuentas</t>
    </r>
  </si>
  <si>
    <t>Canales normalizados</t>
  </si>
  <si>
    <t>Octubre</t>
  </si>
  <si>
    <t>(10) Vídeos</t>
  </si>
  <si>
    <t xml:space="preserve">Durante el 1° trimestre de la vigencia se han realizado 2 capsulas: Visita nuestras extensiones de Kennedy (25 de febrero) y aulas  híbridas (30 de marzo). </t>
  </si>
  <si>
    <t>https://www.facebook.com/hashtag/c%C3%A1psulaetitc</t>
  </si>
  <si>
    <t xml:space="preserve">Durante el 2° trimestre de la vigencia la Oficina de Comunicaciones realizo 2 cápsulas dinámicas:
30 de abril: ¿Cómo nos ha cambiado la vida?
1 de mayo: Día del trabajo.
Para un total de 4 capsulas realizadas en lo transcurrido de la vigencia </t>
  </si>
  <si>
    <t>Realizar    audiencia    pública   de    rendición   de cuentas</t>
  </si>
  <si>
    <t>(1)  Audiencia  pública   o   mediante medios digitales</t>
  </si>
  <si>
    <r>
      <rPr>
        <sz val="9"/>
        <rFont val="Calibri"/>
        <family val="2"/>
      </rPr>
      <t>Rectoría, Oficina Asesora de
Planeación y Oficina de Comunicaciones</t>
    </r>
  </si>
  <si>
    <t>Diciembre</t>
  </si>
  <si>
    <r>
      <rPr>
        <b/>
        <sz val="6"/>
        <rFont val="Calibri"/>
        <family val="1"/>
      </rPr>
      <t>Responsabilidad</t>
    </r>
  </si>
  <si>
    <t>3.1.</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</si>
  <si>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</si>
  <si>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</si>
  <si>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3.2.</t>
  </si>
  <si>
    <t>Incentivar la participación ciudadana por medio de redes sociales.</t>
  </si>
  <si>
    <t>Revisión     de    métricas     de    redes sociales</t>
  </si>
  <si>
    <r>
      <rPr>
        <sz val="9"/>
        <rFont val="Calibri"/>
        <family val="2"/>
      </rPr>
      <t>Oficina Asesora de Planeación
Oficina de Comunicaciones</t>
    </r>
  </si>
  <si>
    <t>Noviembre-Diciembre</t>
  </si>
  <si>
    <r>
      <rPr>
        <b/>
        <sz val="6"/>
        <rFont val="Calibri"/>
        <family val="1"/>
      </rPr>
      <t>Evaluación y retroalimentación a la gestión institucional</t>
    </r>
  </si>
  <si>
    <t>4.1.</t>
  </si>
  <si>
    <t>Seguimiento a la gestión institucional</t>
  </si>
  <si>
    <t>Informe de gestión por dependencia</t>
  </si>
  <si>
    <t>Oficina de Control Interno</t>
  </si>
  <si>
    <t>Evaluar y verificar, por parte de la Asesora de Control Interno, el cumplimiento de la estrategia de rendición de cuentas incluyendo la eficacia y pertinencia de los mecanismos de participación ciudadana establecidos en el cronograma.</t>
  </si>
  <si>
    <t>(1) Informe cuatrimestral de evaluación de los resultados de implementación de la estrategia.</t>
  </si>
  <si>
    <r>
      <rPr>
        <b/>
        <sz val="6"/>
        <rFont val="Calibri"/>
        <family val="1"/>
      </rPr>
      <t>CLASIF. DE CONFIDENCIALIDAD</t>
    </r>
  </si>
  <si>
    <r>
      <rPr>
        <b/>
        <sz val="6"/>
        <rFont val="Calibri"/>
        <family val="1"/>
      </rPr>
      <t>IPB</t>
    </r>
  </si>
  <si>
    <r>
      <rPr>
        <b/>
        <sz val="6"/>
        <rFont val="Calibri"/>
        <family val="1"/>
      </rPr>
      <t>CLASIF. DE INTEGRIDAD</t>
    </r>
  </si>
  <si>
    <r>
      <rPr>
        <b/>
        <sz val="6"/>
        <rFont val="Calibri"/>
        <family val="1"/>
      </rPr>
      <t>A</t>
    </r>
  </si>
  <si>
    <r>
      <rPr>
        <b/>
        <sz val="6"/>
        <rFont val="Calibri"/>
        <family val="1"/>
      </rPr>
      <t>CLASIF. DE DISPONIBILIDAD</t>
    </r>
  </si>
  <si>
    <r>
      <rPr>
        <b/>
        <sz val="8.5"/>
        <rFont val="Calibri"/>
        <family val="1"/>
      </rPr>
      <t>PLAN ANTICORRUPCIÓN Y DE ATENCIÓN AL CIUDADANO 2021</t>
    </r>
  </si>
  <si>
    <r>
      <rPr>
        <b/>
        <sz val="8"/>
        <rFont val="Calibri"/>
        <family val="1"/>
      </rPr>
      <t>Componente 4: Mecanismo para mejorar la atención al ciudadano</t>
    </r>
  </si>
  <si>
    <r>
      <rPr>
        <b/>
        <sz val="8"/>
        <rFont val="Calibri"/>
        <family val="1"/>
      </rPr>
      <t>Subcomponente/ proceso</t>
    </r>
  </si>
  <si>
    <r>
      <rPr>
        <b/>
        <sz val="8"/>
        <rFont val="Calibri"/>
        <family val="1"/>
      </rPr>
      <t>Actividades</t>
    </r>
  </si>
  <si>
    <r>
      <rPr>
        <b/>
        <sz val="8"/>
        <rFont val="Calibri"/>
        <family val="1"/>
      </rPr>
      <t>Meta o producto</t>
    </r>
  </si>
  <si>
    <r>
      <rPr>
        <b/>
        <sz val="8"/>
        <rFont val="Calibri"/>
        <family val="1"/>
      </rPr>
      <t>Responsable</t>
    </r>
  </si>
  <si>
    <r>
      <rPr>
        <b/>
        <sz val="8"/>
        <rFont val="Calibri"/>
        <family val="1"/>
      </rPr>
      <t>Mes</t>
    </r>
  </si>
  <si>
    <r>
      <rPr>
        <b/>
        <sz val="8"/>
        <rFont val="Calibri"/>
        <family val="1"/>
      </rPr>
      <t>Estructura administrativa y direccionamiento estrategico</t>
    </r>
  </si>
  <si>
    <t>Definir   e implementar  plan de acción para  la vigencia para  soportar  el  cumplimiento  de la  resolución  3465 del 31 de diciembre de 2015 respecto al componente de atención al ciudadano.</t>
  </si>
  <si>
    <t>(1) Plan de acción formulado</t>
  </si>
  <si>
    <t>Oficina de Atención al Ciudadano</t>
  </si>
  <si>
    <t xml:space="preserve">Actividad en desarrollo. Se aclara que la Resolución 3564 de 2015 fue
derogada mediante la Resolución 1519 de 2020, por tal motivo se están
realizando validaciones frente al contenido de las dos resoluciones, para
establecer si hay alguna variación que se deba tener en cuenta para la elaboración del plan de acción de atención al ciudadano. </t>
  </si>
  <si>
    <r>
      <rPr>
        <b/>
        <sz val="8"/>
        <rFont val="Calibri"/>
        <family val="1"/>
      </rPr>
      <t>Fortalecimiento de los canales de atención</t>
    </r>
  </si>
  <si>
    <t>Realizar un documento de socialización y divulgarlo a la comunidad educativa mediante correo institucional, en lo referente a los canales de atención de la entidad</t>
  </si>
  <si>
    <t>(1)      Documento      de      socialización divulgado             mediante            correo institucional</t>
  </si>
  <si>
    <t xml:space="preserve">La Oficina de Atención al Ciudadano realizo junto a la Oficina de Comunicaciones un documento que integra lo sucinto del protocolo de atención al ciudadano, para su elaboración se tuvo en cuenta la metodología de lenguaje claro (10 pasos). este documento se emitió mediante correo electrónico a toda la comunidad académica con el fin de informar los canales de atención y diferentes estrategias de atención al ciudadano.     
</t>
  </si>
  <si>
    <t>https://itceduco-my.sharepoint.com/:f:/g/personal/plandeaccion_itc_edu_co/EtoDjEZXrwtPs6pUOgvo7wUBOpEA-e6Nkkn4iuE9qnWWmA?e=F9OMzZ</t>
  </si>
  <si>
    <t xml:space="preserve">La actividad fue realiada con lo reportado en el 1° trimestre de la vigencia. </t>
  </si>
  <si>
    <r>
      <rPr>
        <b/>
        <sz val="8"/>
        <rFont val="Calibri"/>
        <family val="1"/>
      </rPr>
      <t>Talento humano</t>
    </r>
  </si>
  <si>
    <r>
      <rPr>
        <sz val="9"/>
        <rFont val="Calibri"/>
        <family val="2"/>
      </rPr>
      <t>Fortalecer las competencias  de servidores públicos que
atienden directamente al ciudadano</t>
    </r>
  </si>
  <si>
    <t>(1) Capacitaciones realizadas</t>
  </si>
  <si>
    <r>
      <rPr>
        <sz val="9"/>
        <rFont val="Calibri"/>
        <family val="2"/>
      </rPr>
      <t>Oficina de Atención al Ciudadano y
Talento Humano</t>
    </r>
  </si>
  <si>
    <t xml:space="preserve">Esta actividad se realizará en el 3° trimestre de la vigencia </t>
  </si>
  <si>
    <t>Formular   y   desarrollar   plan   de   capacitaciones   en temáticas  de mejoramiento  de atención  al ciudadano, normatividad,   medición   y  centro de relevo,   INCI   e INSOR.</t>
  </si>
  <si>
    <t>Funcionarios  capacitados  en  temáticas de mejora en la atención al ciudadano</t>
  </si>
  <si>
    <t>Oficina de Atención al Ciudadano y Financiera y Talento Humano</t>
  </si>
  <si>
    <t xml:space="preserve">A través del Plan de Capacitación Institucional para la vigencia 2021 se desarrollo un diagnostico para identificar las necesidades de capacitación de cada una de las áreas de la institución, se tuvo en cuenta la propuesta de cada líder de proceso de las diferentes dependencias. Posteriormente se difundirá información de las capacitaciones requeridas.   </t>
  </si>
  <si>
    <t>https://www.etitc.edu.co/archives/pic2021.pdf</t>
  </si>
  <si>
    <t xml:space="preserve">El 14 de mayo se dicto por el Instituto Nacional  para Ciegos - INCI, una capacitación acerca de ¿Cómo interactuar con personas con discapacidad visual?. Contó con la participación de personal administrativo, docente y contratistas. </t>
  </si>
  <si>
    <t>https://itceduco-my.sharepoint.com/:w:/r/personal/capacitacion_itc_edu_co/_layouts/15/Doc.aspx?sourcedoc=%7B927549B3-4B30-47FA-ABD2-38BCB94BB9BE%7D&amp;file=3-%20Como%20interactuar%20con%20personas%20con%20discapacidad%20visual.docx&amp;action=default&amp;mobileredirect=true</t>
  </si>
  <si>
    <t>3.3.</t>
  </si>
  <si>
    <r>
      <rPr>
        <sz val="9"/>
        <rFont val="Calibri"/>
        <family val="2"/>
      </rPr>
      <t>Brindar  incentivos  al  personal  por  su  desempeño  con
calidad en la atención al ciudadano.</t>
    </r>
  </si>
  <si>
    <t>Incentivos brindados al personal</t>
  </si>
  <si>
    <r>
      <rPr>
        <sz val="9"/>
        <rFont val="Calibri"/>
        <family val="2"/>
      </rPr>
      <t>Oficina de Atención al Ciudadano y
Financiera y Talento Humano</t>
    </r>
  </si>
  <si>
    <t>Febrero</t>
  </si>
  <si>
    <t xml:space="preserve">Se contempla dentro del programa de estimilos e incentivos una ceremonia en conmemoración a los funcionarios de la institución por su tiempo de servicio, buen servicio al ciudadano y mejor grupo de gestión. Esta actividad se desarrolla en diciembre de la vigencia.   </t>
  </si>
  <si>
    <t>https://www.etitc.edu.co/archives/progbienestarlab21.pdf</t>
  </si>
  <si>
    <t>Esta actividad culminó con lo reportado para el 1° trimestre de la vigencia</t>
  </si>
  <si>
    <r>
      <rPr>
        <b/>
        <sz val="8"/>
        <rFont val="Calibri"/>
        <family val="1"/>
      </rPr>
      <t>Normativo y procedimental</t>
    </r>
  </si>
  <si>
    <t>Publicar    informes    trimestrales    de    PQRSD     y    de
solicitudes de información</t>
  </si>
  <si>
    <t>Informes Trimestrales de PQRS</t>
  </si>
  <si>
    <t xml:space="preserve">En la página web de la institución se encuentra publica el 1° informe trimestral de PQRSD, donde se relaciona la cantidad de solicitudes por tipo de requerimiento (peticiones generales, peticiones de documento o información, quejas, denuncias sugerencias, peticiones o consulta y reclamos) para los meses: Enero, febrero y marzo. </t>
  </si>
  <si>
    <t>https://www.etitc.edu.co/archives/pqrsd121.pdf</t>
  </si>
  <si>
    <t xml:space="preserve">La Oficina de Atención al Ciudadano publicó el informe de PQRSD y percepción de los grupos de valor, otros de interés y evaluación del servicio prestado para el 2 trimestre de la vigencia. </t>
  </si>
  <si>
    <t>https://etitc.edu.co/es/page/atencionciudadano&amp;informes</t>
  </si>
  <si>
    <r>
      <rPr>
        <b/>
        <sz val="8"/>
        <rFont val="Calibri"/>
        <family val="1"/>
      </rPr>
      <t>Relacionamiento con el ciudadano</t>
    </r>
  </si>
  <si>
    <t>5.1.</t>
  </si>
  <si>
    <r>
      <rPr>
        <sz val="9"/>
        <rFont val="Calibri"/>
        <family val="2"/>
      </rPr>
      <t>Realizar un documento de socialización y divulgarlo a la comunidad educativa mediante correo institucional, en lo  referente al  protocolo  de atención  al  usuario  de la
entidad</t>
    </r>
  </si>
  <si>
    <t>Mayo</t>
  </si>
  <si>
    <t xml:space="preserve">La Oficina de Atención al Ciudadano desarrollo y público un documento que integra el protocolo de atención al ciudadano y servicios a la ciudanía, además de los términos vencimiento de las PQRSD. Para su elaboración se tuvo en cuenta la metodología de lenguaje claro (10 pasos). Este documento fue socializado a través de los diferentes canales institucionales.
</t>
  </si>
  <si>
    <t>5.2.</t>
  </si>
  <si>
    <r>
      <rPr>
        <sz val="9"/>
        <rFont val="Calibri"/>
        <family val="2"/>
      </rPr>
      <t>Actualización  de la  herramienta de caracterización del
usuario</t>
    </r>
  </si>
  <si>
    <r>
      <rPr>
        <sz val="9"/>
        <rFont val="Calibri"/>
        <family val="2"/>
      </rPr>
      <t>Referente       documental        para       la
caracterización actualizado</t>
    </r>
  </si>
  <si>
    <t>5.3.</t>
  </si>
  <si>
    <t>Caracterizar   a  los  ciudadanos,   usuarios  y  grupos  de interés  de la  escuela  expectativas  y pertinencia  de los servicios ofertados por la institución.</t>
  </si>
  <si>
    <t>Informe       de       caracterización       de ciudadano y grupos de interés anual</t>
  </si>
  <si>
    <t>5.4.</t>
  </si>
  <si>
    <t>Medir  la  percepción  de  los  ciudadanos  respecto  a  la calidad y acceso de la oferta institucional y la atención prestada y generar informe trimestral.</t>
  </si>
  <si>
    <t>Informe de evaluación del servicio</t>
  </si>
  <si>
    <t>Oficina de Calidad</t>
  </si>
  <si>
    <t xml:space="preserve">Se mide la percepción de los ciudadanos con relación a los servicios prestados por los funcionarios de la ETITC, mediante la encuesta de satisfacción del servicio que se realiza mediante correo electrónico. Los resultados se publican en el Informe trimestral de PQRSD, percepción de los grupos de valor, otros de interés y evaluación del servicio prestado.     
   </t>
  </si>
  <si>
    <t>https://itceduco-my.sharepoint.com/:f:/g/personal/plandeaccion_itc_edu_co/EtoDjEZXrwtPs6pUOgvo7wUBi9IYu68dU5I0RQFZhUbIDw?e=8oNfOE</t>
  </si>
  <si>
    <t xml:space="preserve">Se mide la percepción de los ciudadanos con relación a los servicios prestados, a través de la encuesta de satisfacción del servicio que se extiende mediante correo electrónico. Los resultados se publican en el Informe del 2° trimestre de PQRSD, el cual se encuentra disponible en la página institucional.   </t>
  </si>
  <si>
    <r>
      <rPr>
        <b/>
        <sz val="8"/>
        <rFont val="Calibri"/>
        <family val="1"/>
      </rPr>
      <t>CLASIF. DE CONFIDENCIALIDAD</t>
    </r>
  </si>
  <si>
    <r>
      <rPr>
        <b/>
        <sz val="8"/>
        <rFont val="Calibri"/>
        <family val="1"/>
      </rPr>
      <t>IPB</t>
    </r>
  </si>
  <si>
    <r>
      <rPr>
        <b/>
        <sz val="8"/>
        <rFont val="Calibri"/>
        <family val="1"/>
      </rPr>
      <t>CLASIF. DE INTEGRIDAD</t>
    </r>
  </si>
  <si>
    <r>
      <rPr>
        <b/>
        <sz val="8"/>
        <rFont val="Calibri"/>
        <family val="1"/>
      </rPr>
      <t>A</t>
    </r>
  </si>
  <si>
    <r>
      <rPr>
        <b/>
        <sz val="8"/>
        <rFont val="Calibri"/>
        <family val="1"/>
      </rPr>
      <t>CLASIF. DE DISPONIBILIDAD</t>
    </r>
  </si>
  <si>
    <r>
      <rPr>
        <b/>
        <sz val="8"/>
        <rFont val="Calibri"/>
        <family val="1"/>
      </rPr>
      <t>Componente 5: Mecanismos para la transparencia y acceso a la información</t>
    </r>
  </si>
  <si>
    <r>
      <rPr>
        <b/>
        <sz val="8"/>
        <rFont val="Calibri"/>
        <family val="1"/>
      </rPr>
      <t>Lineamientos de transparencia activa</t>
    </r>
  </si>
  <si>
    <r>
      <rPr>
        <sz val="8"/>
        <rFont val="Calibri"/>
        <family val="1"/>
      </rPr>
      <t>Verificar  cumplimiento  de requerimiento  de publicación de información mínima obligatoria (link de transparencia) de acuerdo a normatividad vigente y nueva.</t>
    </r>
  </si>
  <si>
    <r>
      <rPr>
        <sz val="8"/>
        <rFont val="Calibri"/>
        <family val="1"/>
      </rPr>
      <t>Información mínima obligatoria  publicada</t>
    </r>
  </si>
  <si>
    <r>
      <rPr>
        <sz val="8"/>
        <rFont val="Calibri"/>
        <family val="1"/>
      </rPr>
      <t>Durante la vigencia</t>
    </r>
  </si>
  <si>
    <t xml:space="preserve">En atención al Resolución 1519/2020 expedido por MinTIC, se actualizo en la página la información con relación con la Ley 1712/2014 en miras de dar cumplimiento a los lineamientos legales con relación a la información pública de la entidad, por ende, se actualizaron las diferentes instancias que muestran la gestión integra de la ETITC para sus grupos de valor e interesados. </t>
  </si>
  <si>
    <r>
      <rPr>
        <sz val="8"/>
        <rFont val="Calibri"/>
        <family val="1"/>
      </rPr>
      <t>Actualización y publicación de información estadística en página web de la entidad y portal datos abiertos.</t>
    </r>
  </si>
  <si>
    <r>
      <rPr>
        <sz val="8"/>
        <rFont val="Calibri"/>
        <family val="1"/>
      </rPr>
      <t xml:space="preserve">Información      estadística      publicada      y actualizada  en  página  web  y  portal  datos
</t>
    </r>
    <r>
      <rPr>
        <sz val="8"/>
        <rFont val="Calibri"/>
        <family val="1"/>
      </rPr>
      <t>abiertos.</t>
    </r>
  </si>
  <si>
    <r>
      <rPr>
        <sz val="8"/>
        <rFont val="Calibri"/>
        <family val="1"/>
      </rPr>
      <t>Oficina Asesora de planeación</t>
    </r>
  </si>
  <si>
    <t>Se han actualizado la siguiente información estadísticas: 
Actualmente se encuentran 1081 matrículas de Institutito Técnico Bachillerato Industrial ITBI para la vigencia 2020. 
Actualmente se existen 2744 matrículas en Programas de Educación Superior para el periodo 2021-1. 
La información relacionada con datos abiertos se actualizará el mes abril.</t>
  </si>
  <si>
    <t>https://www.etitc.edu.co/es/page/nosotros&amp;estadisticas
https://www.etitc.edu.co/archives/estadisticas/Matriculas%20bachillerato.xlsx
https://www.etitc.edu.co/archives/estadisticas/Matriculas%20educacion%20superior.xlsx</t>
  </si>
  <si>
    <t>Desde la oficina Asesora de Planeación se actualizo la información integrada en el portal "Datos Abiertos Colombia", especificamente los relacionados con: Matrículas Educación Superior y Matrículas de Instituto Bachillerato Técnico Industrial.</t>
  </si>
  <si>
    <t>https://www.datos.gov.co/Educaci-n/Matr-culas-Educaci-n-Superior/tmkq-22zi</t>
  </si>
  <si>
    <r>
      <rPr>
        <sz val="8"/>
        <rFont val="Calibri"/>
        <family val="1"/>
      </rPr>
      <t>1.3.</t>
    </r>
  </si>
  <si>
    <t>Dar cumplimiento a las actividades que aplican a la ETITC del "Pacto por la Transparencia y  la Integridad  del Sector
Administrativo Educación".</t>
  </si>
  <si>
    <r>
      <rPr>
        <sz val="8"/>
        <rFont val="Calibri"/>
        <family val="1"/>
      </rPr>
      <t>Implementación de actividades aplicables</t>
    </r>
  </si>
  <si>
    <r>
      <rPr>
        <sz val="8"/>
        <rFont val="Calibri"/>
        <family val="1"/>
      </rPr>
      <t>Líderes de proceso responsables de las actividades</t>
    </r>
  </si>
  <si>
    <t xml:space="preserve">Se implemento el protocolo de la Red Institucional de Transparencia y Anticorrupción RITA, mediante la disposición del canal de atención de la mencionada red en su página oficial, como medio de participación y transparencia, el cual conecta con la Secretaria de Transparencia; de igual manera se toma en consideración las acciones a desarrollar según lo dispuesto en el protocolo para cada caso de corrupción institucional que atenten con el buen funcionamiento de Estado y los recursos públicos. </t>
  </si>
  <si>
    <t>https://www.etitc.edu.co/es/page/atencionciudadano</t>
  </si>
  <si>
    <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t>
  </si>
  <si>
    <r>
      <rPr>
        <b/>
        <sz val="8"/>
        <rFont val="Calibri"/>
        <family val="1"/>
      </rPr>
      <t>lineamientos de transparencia pasiva</t>
    </r>
  </si>
  <si>
    <r>
      <rPr>
        <sz val="8"/>
        <rFont val="Calibri"/>
        <family val="1"/>
      </rPr>
      <t xml:space="preserve">Analizar  mediciones   de  percepción   de  los  ciudadanos respecto a la calidad y acceso de la oferta institucional, la
</t>
    </r>
    <r>
      <rPr>
        <sz val="8"/>
        <rFont val="Calibri"/>
        <family val="1"/>
      </rPr>
      <t>atención prestada y generar informe trimestral.</t>
    </r>
  </si>
  <si>
    <r>
      <rPr>
        <sz val="8"/>
        <rFont val="Calibri"/>
        <family val="1"/>
      </rPr>
      <t>Informe de evaluación del servicio</t>
    </r>
  </si>
  <si>
    <r>
      <rPr>
        <sz val="8"/>
        <rFont val="Calibri"/>
        <family val="1"/>
      </rPr>
      <t>Oficina de Calidad</t>
    </r>
  </si>
  <si>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</si>
  <si>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 xml:space="preserve">A través del informe de PQRSD del 2° trimestre de la vigencia, se conoce la percepción de los grupos de valor, grupos interesados, entes de control y ciudadanía en general; con relación al servicio prestado. La oficina de calidad recibió 
582 respuestas a la mencionada encuesta y los tipos de usuarios que evaluaron el servicio se distribuyen así: 108 docentes, 259 estudiantes, 112 administrativos, 16 egresados, 43 padres de familia – acudiente y 44 otros. </t>
  </si>
  <si>
    <r>
      <rPr>
        <b/>
        <sz val="8"/>
        <rFont val="Calibri"/>
        <family val="1"/>
      </rPr>
      <t>Elaboración de los instrumentos de gestión de la información</t>
    </r>
  </si>
  <si>
    <r>
      <rPr>
        <sz val="8"/>
        <rFont val="Calibri"/>
        <family val="1"/>
      </rPr>
      <t>Inventario    de    activos    de    información actualizado</t>
    </r>
  </si>
  <si>
    <r>
      <rPr>
        <sz val="8"/>
        <rFont val="Calibri"/>
        <family val="1"/>
      </rPr>
      <t xml:space="preserve">Vicerrectoría Administrativa y Financiera - Seguridad de la
</t>
    </r>
    <r>
      <rPr>
        <sz val="8"/>
        <rFont val="Calibri"/>
        <family val="1"/>
      </rPr>
      <t>Información</t>
    </r>
  </si>
  <si>
    <r>
      <rPr>
        <sz val="8"/>
        <rFont val="Calibri"/>
        <family val="1"/>
      </rPr>
      <t>Septiembre</t>
    </r>
  </si>
  <si>
    <r>
      <rPr>
        <sz val="8"/>
        <rFont val="Calibri"/>
        <family val="1"/>
      </rPr>
      <t>3.2.</t>
    </r>
  </si>
  <si>
    <t>Actualizar   esquema   de   publicación   de   información   y actualización</t>
  </si>
  <si>
    <r>
      <rPr>
        <sz val="8"/>
        <rFont val="Calibri"/>
        <family val="1"/>
      </rPr>
      <t xml:space="preserve">Esquema de publicación y  actualización de
</t>
    </r>
    <r>
      <rPr>
        <sz val="8"/>
        <rFont val="Calibri"/>
        <family val="1"/>
      </rPr>
      <t>la  información</t>
    </r>
  </si>
  <si>
    <r>
      <rPr>
        <sz val="8"/>
        <rFont val="Calibri"/>
        <family val="1"/>
      </rPr>
      <t>Oficina de Comunicaciones</t>
    </r>
  </si>
  <si>
    <r>
      <rPr>
        <sz val="8"/>
        <rFont val="Calibri"/>
        <family val="1"/>
      </rPr>
      <t>3.3.</t>
    </r>
  </si>
  <si>
    <t>Índice de información publicada</t>
  </si>
  <si>
    <r>
      <rPr>
        <sz val="8"/>
        <rFont val="Calibri"/>
        <family val="1"/>
      </rPr>
      <t>Seguridad de la Información</t>
    </r>
  </si>
  <si>
    <r>
      <rPr>
        <b/>
        <sz val="8"/>
        <rFont val="Calibri"/>
        <family val="1"/>
      </rPr>
      <t>Criterio diferencial de accesibilidad</t>
    </r>
  </si>
  <si>
    <t>Avanzar  en   los  ajustes  en   el   portal   web   de   la  ETITC, requeridos en  la  norma  NTC  5854  de 2011,  frente a  los
criterios del nivel AA</t>
  </si>
  <si>
    <r>
      <rPr>
        <sz val="8"/>
        <rFont val="Calibri"/>
        <family val="1"/>
      </rPr>
      <t>Ajustes realizados en portal web</t>
    </r>
  </si>
  <si>
    <r>
      <rPr>
        <sz val="8"/>
        <rFont val="Calibri"/>
        <family val="1"/>
      </rPr>
      <t xml:space="preserve">Oficina de Informática y Telecomunicaciones - Oficina de
</t>
    </r>
    <r>
      <rPr>
        <sz val="8"/>
        <rFont val="Calibri"/>
        <family val="1"/>
      </rPr>
      <t>Comunicaciones</t>
    </r>
  </si>
  <si>
    <t xml:space="preserve">Teniendo en cuenta el contrato 350 de 2019 mediante el cual se desarrolló el actual portal web, se han adelantado las actividades necesarias para que este cumpla con los nivel AA, dando  cumpliento a la normatividad vigente.  </t>
  </si>
  <si>
    <t>https://www.etitc.edu.co/es/</t>
  </si>
  <si>
    <t xml:space="preserve">El portal web institucional cumple actualmente con los lineamientos de la NTC  5854  de 2011, adicionalmente mediante el contrato 118 de 2021, se han realizado actualizaciones en cumpimineto de la normatividad vigente (Resolución 1519/2020 de MInTIC. ) </t>
  </si>
  <si>
    <r>
      <rPr>
        <b/>
        <sz val="8"/>
        <rFont val="Calibri"/>
        <family val="1"/>
      </rPr>
      <t>Monitoreo del acceso a la información publica</t>
    </r>
  </si>
  <si>
    <r>
      <rPr>
        <sz val="8"/>
        <rFont val="Calibri"/>
        <family val="1"/>
      </rPr>
      <t xml:space="preserve">Generar    informe    de   seguimiento    al    acceso    de   la información   pública   gestionada   por   periodo   por   la
</t>
    </r>
    <r>
      <rPr>
        <sz val="8"/>
        <rFont val="Calibri"/>
        <family val="1"/>
      </rPr>
      <t>institución.</t>
    </r>
  </si>
  <si>
    <r>
      <rPr>
        <sz val="8"/>
        <rFont val="Calibri"/>
        <family val="1"/>
      </rPr>
      <t>Informes   de   solicitudes   de   acceso    a   la información, en el informe de PQRSD.</t>
    </r>
  </si>
  <si>
    <r>
      <rPr>
        <sz val="8"/>
        <rFont val="Calibri"/>
        <family val="1"/>
      </rPr>
      <t>Oficina de Atención al Ciudadano</t>
    </r>
  </si>
  <si>
    <t>A través del informe de PQRSD y de percepción de los grupos de valor, otros de interés y evaluación del servicio prestado, se realiza seguimiento y evaluación al tratamiento de las peticiones, quejas, reclamos, solicitudes de información, consultas, sugerencias y denuncias interpuestas de forma virtual y ante la oficina de servicios y atención a la ciudadanía de la ETITC, para determinar el cumplimiento en la oportunidad de las respuestas y efectuar las recomendaciones que sean necesarias a la Alta Dirección y a los responsables de los procesos que conlleven al mejoramiento continuo de la Entidad.</t>
  </si>
  <si>
    <t>A través del informe de PQRSD de 2° trimestre se evidencia las solicitudes de información radicadas ante la Oficina de servicios y atención a la ciudadanía de la ETITC. Mediante el documento en mención se muestra los canales utilizados para la presentación de las solicitudes de información.</t>
  </si>
  <si>
    <r>
      <rPr>
        <sz val="8"/>
        <rFont val="Calibri"/>
        <family val="1"/>
      </rPr>
      <t>5.2.</t>
    </r>
  </si>
  <si>
    <r>
      <rPr>
        <sz val="8"/>
        <rFont val="Calibri"/>
        <family val="1"/>
      </rPr>
      <t xml:space="preserve">Validación  de  los  informes  periódicos   de seguimiento   al   acceso   de  la  información
</t>
    </r>
    <r>
      <rPr>
        <sz val="8"/>
        <rFont val="Calibri"/>
        <family val="1"/>
      </rPr>
      <t>pública</t>
    </r>
  </si>
  <si>
    <r>
      <rPr>
        <sz val="8"/>
        <rFont val="Calibri"/>
        <family val="1"/>
      </rPr>
      <t>Noviembre</t>
    </r>
  </si>
  <si>
    <r>
      <rPr>
        <b/>
        <sz val="8.5"/>
        <rFont val="Calibri"/>
        <family val="1"/>
      </rPr>
      <t>Componente 6: Iniciativas adicionales</t>
    </r>
  </si>
  <si>
    <r>
      <rPr>
        <b/>
        <sz val="8.5"/>
        <rFont val="Calibri"/>
        <family val="1"/>
      </rPr>
      <t>Transformación cultural</t>
    </r>
  </si>
  <si>
    <r>
      <rPr>
        <sz val="8.5"/>
        <rFont val="Calibri"/>
        <family val="1"/>
      </rPr>
      <t>1.1.</t>
    </r>
  </si>
  <si>
    <r>
      <rPr>
        <sz val="8.5"/>
        <rFont val="Calibri"/>
        <family val="1"/>
      </rPr>
      <t xml:space="preserve">Participación  en  un  showroom  trimestral  en  el marco de cada Comité de Gestión  y Desempeño sectorial     en    el     que,     además    de    realizar transferencia   de   conocimiento    a   través   de diferentes metodologías,
</t>
    </r>
    <r>
      <rPr>
        <sz val="8.5"/>
        <rFont val="Calibri"/>
        <family val="1"/>
      </rPr>
      <t>se    reciben    herramientas   de    apropiación    e implementación  de  las  diferentes  políticas  de cada una de las dimensiones de MIPG.</t>
    </r>
  </si>
  <si>
    <r>
      <rPr>
        <sz val="8.5"/>
        <rFont val="Calibri"/>
        <family val="1"/>
      </rPr>
      <t>Asistencia a showroom</t>
    </r>
  </si>
  <si>
    <r>
      <rPr>
        <sz val="8.5"/>
        <rFont val="Calibri"/>
        <family val="1"/>
      </rPr>
      <t>Oficina Asesora de planeación</t>
    </r>
  </si>
  <si>
    <r>
      <rPr>
        <sz val="8.5"/>
        <rFont val="Calibri"/>
        <family val="1"/>
      </rPr>
      <t>Trimestralmente</t>
    </r>
  </si>
  <si>
    <r>
      <rPr>
        <sz val="8.5"/>
        <rFont val="Calibri"/>
        <family val="1"/>
      </rPr>
      <t>1.2.</t>
    </r>
  </si>
  <si>
    <r>
      <rPr>
        <sz val="8.5"/>
        <rFont val="Calibri"/>
        <family val="1"/>
      </rPr>
      <t xml:space="preserve">Asistencia a los encuentros semestrales de transformación cultural del sector educación, con el fin de recibir herramientas para la gestión cultural que faciliten la articulación de acciones para promover las conductas asociadas a
</t>
    </r>
    <r>
      <rPr>
        <sz val="8.5"/>
        <rFont val="Calibri"/>
        <family val="1"/>
      </rPr>
      <t>los códigos de integridad.</t>
    </r>
  </si>
  <si>
    <r>
      <rPr>
        <sz val="8.5"/>
        <rFont val="Calibri"/>
        <family val="1"/>
      </rPr>
      <t>Asistencia       a       encuentros       de transformación cultural</t>
    </r>
  </si>
  <si>
    <r>
      <rPr>
        <sz val="8.5"/>
        <rFont val="Calibri"/>
        <family val="1"/>
      </rPr>
      <t>Semestralmente</t>
    </r>
  </si>
  <si>
    <r>
      <rPr>
        <b/>
        <sz val="8.5"/>
        <rFont val="Calibri"/>
        <family val="1"/>
      </rPr>
      <t>Participación ciudadana</t>
    </r>
  </si>
  <si>
    <r>
      <rPr>
        <sz val="8.5"/>
        <rFont val="Calibri"/>
        <family val="1"/>
      </rPr>
      <t>Realización   del   programa  "Institución   al   día" mediante emisora institucional EMITC,  donde se comunica a grupos de valor u oyentes en general, información de interés sobre la ETITC.</t>
    </r>
  </si>
  <si>
    <r>
      <rPr>
        <sz val="8.5"/>
        <rFont val="Calibri"/>
        <family val="1"/>
      </rPr>
      <t>Programas  de  "Institución   al   Día" realizados</t>
    </r>
  </si>
  <si>
    <r>
      <rPr>
        <sz val="8.5"/>
        <rFont val="Calibri"/>
        <family val="1"/>
      </rPr>
      <t>Oficina de Comunicaciones</t>
    </r>
  </si>
  <si>
    <r>
      <rPr>
        <sz val="8.5"/>
        <rFont val="Calibri"/>
        <family val="1"/>
      </rPr>
      <t>Semanalmente</t>
    </r>
  </si>
  <si>
    <t>3° Monitoreo Oficina Asesora de Planeación (2° Trimestre)</t>
  </si>
  <si>
    <t>% Avance 3° trimestre</t>
  </si>
  <si>
    <t>La actividad fue realizada el 2° trimestre de la vigencia</t>
  </si>
  <si>
    <t xml:space="preserve">La Oficina Asesora de Planeación realizó el seguimiento a los mapas y planes de tratamiento de riesgos de 19 procesos. Estado de controles de los riesgos 89 Fuertes, 38 Moderados, 1 Debil. Al proceso gestión de seguridad de la información no se le pudo realizar seguimiento toda vez al momento de la actividad no contaba con funcionario en operación.  El seguimiento. </t>
  </si>
  <si>
    <t>4.11. MAPA Y PLAN DE TRATAMIENTO DE RIESGOS
https://www.etitc.edu.co/es/page/leytransparencia</t>
  </si>
  <si>
    <t xml:space="preserve">Durante el periodo se prensentaron los siguientes informes:
Evaluación Independiente al Sistema de Contro Interno para lo cual se realizaron una serie de recomendaciones.
Austeridad en el gasto. 
Informe de PQRSD. 
Seguimiento al informe de convenios de cooperación 
Septiembre: 
Seguimiento a la Ley de Transparencia y de Acceso a la Información Pública Ley 1712 de 2014. (Resolución 1519 de 2020)
Seguimiento a la ejecución presupuestal 2021 (realizado y pediente de aprobación para su posterior publicación)
 </t>
  </si>
  <si>
    <t>https://www.etitc.edu.co/archives/informepqrs121.pdf
www.etitc.edu.co/es/page/control-interno
https://www.etitc.edu.co/archives/seguimientotranspa19.pdf
https://www.etitc.edu.co/archives/informeausteridad24.pdf
https://www.etitc.edu.co/archives/infseguiconvenios21.pdf</t>
  </si>
  <si>
    <t>PORCENTAJE DE AVANCE 3° TRIMESTRE</t>
  </si>
  <si>
    <t>La activad fue realizada en el 2° trimestre de la vigencia.</t>
  </si>
  <si>
    <t>https://www.etitc.edu.co/es/page/leytransparencia
https://www.etitc.edu.co/es/page/participa</t>
  </si>
  <si>
    <t>En conocimiento de la ley 1712/14 y Resolución 1519 de 2020, se reestructuro el Botón Participa en conocimiento de la Guía para la estructuración del Botón en mención. Así mismo se actualizaron los numerales del Menú Transparencia: 1.2 Estructura Orgánica, 4.11 Mapas y planes de tratamiento de riesgos y 7.2 Datos abiertos.</t>
  </si>
  <si>
    <t>La actividad se realizo en e 2° trimestre de la vigencia</t>
  </si>
  <si>
    <t xml:space="preserve">La Oficina de comunicaciones durante el 3° trimestre de la vigencia, realizo 2 ediciones de Newsletter Avizor, para un total 8 ediciones las cuales se encuentran publicados en la página institucional.  </t>
  </si>
  <si>
    <t>Realizar    Cápsulas    Dinámicas,    (Vídeos    cortos
informativos)</t>
  </si>
  <si>
    <t xml:space="preserve">Listas de asistencia del MEN </t>
  </si>
  <si>
    <t xml:space="preserve">En la página web de la institución se encuentra publica el 3° informe trimestral de PQRSD, donde se relaciona la cantidad de solicitudes por tipo de requerimiento (peticiones generales, peticiones de documento o información, quejas, denuncias sugerencias, peticiones o consulta y reclamos) para los meses: julio, agosto y septiembre. </t>
  </si>
  <si>
    <t>https://etitc.edu.co/archives/pqrsd321.pdf</t>
  </si>
  <si>
    <t xml:space="preserve">Esta actividad fue realizada en el 2° trimestre de la vigencia </t>
  </si>
  <si>
    <t>https://forms.office.com/Pages/ResponsePage.aspx?id=RtBfSWTYZ0ae6FBnl2TYNPENHYV5iKpMkiKuwd30swdUN0JHQUFHR1I1TkhGWjJONDdBRERWUDVRWi4u</t>
  </si>
  <si>
    <t>3° Monitoreo Oficina Asesora de Planeación (3° Trimestre)</t>
  </si>
  <si>
    <t>A través del informe de PQRSD de 3° trimestre se evidencia las solicitudes de información radicadas ante la Oficina de servicios y atención a la ciudadanía de la ETITC. Mediante el documento en mención se muestra los canales utilizados para la presentación de las solicitudes de información.</t>
  </si>
  <si>
    <t>Una de las funcionarias del área de atención al ciudadano se registro en la que proyecta realizar el DAFP.
En el marco del Plan Padrino de sector Educación se llevó a cabo el pasado 14 de septiembre una capacitación de la política del Servicio al ciudadano, en la cual participaron colaboradores de los diferentes niveles de las entidades: INFOTEP SAI,   INFOTEP SAN ANDRES, MEN, INTENALCO Y ETITC.</t>
  </si>
  <si>
    <t xml:space="preserve">MEMORIA PLAN PADRINO.
Presentación de la política. </t>
  </si>
  <si>
    <t>Para el 3° trimestre, La Oficina Asesora de Planeación reviso los datos operacionales registrados en la plataforma SUIT, determinando que, de los 22 trámites y un OPA, los administradores de tramites han cargado los datos operacionales de 4 trámites: 
1. Devolución y/o compensación de pagos en exceso y pagos de lo no debido por conceptos no tributarios.
2. Matrícula a cursos de idiomas
3. Inscripción y matrícula a programas de trabajo y desarrollo humano
4. Contenido del programa académico</t>
  </si>
  <si>
    <t xml:space="preserve">Durante el 2° trimestre de la vigencia la Oficina de Comunicaciones realizo 2 cápsulas dinámicas:
7 de Agosto, "Retorno GPS"
13 de agosto "Servicio de biblioteca"
Para un total de 6 capsulas realizadas en lo transcurrido de la vigencia. </t>
  </si>
  <si>
    <t xml:space="preserve">En el marco del PIC, desde el área de talento humano, la Oficina Asesora de Planeación y Oficina de Control Interno, se ha partipado en la capacitación de accesibilidad de las personas con discapacidad visual, realizada y dirigida por el INCI y el MEN los dias 27, 29 de julio, 3, 5 de agosto y 15 de septiembre.  </t>
  </si>
  <si>
    <t xml:space="preserve">De manera mancomunada la Oficina de atención al ciudadano y la Oficina Asesora de Planeación actualizaron el instrumento para realizar la encuesta de caracterización a docentes y estudiantes durante la vigencia 2021. Dicho instrumento cuenta con 26 preguntas. </t>
  </si>
  <si>
    <t xml:space="preserve">La encuesta de caracterización fue transmitida  a los grupos de valor mediante correo electrónico y redes sociales de la institución (12 y 16 de octubre), sin embargo por la baja acogida de la comunidad ETITC (109 respuestas), se extiende el plazo para su diligenciamiento hasta la 2° semana de noviembre.   </t>
  </si>
  <si>
    <t xml:space="preserve">de conformidad con lo dispuesto en la Ley 1712 de 2014 y la Resolución 1519 de 2020, se han llevado la estucturación el botón Participa en sus diferentes componentes, asi mismo se  incluyo el espacio de datos abiertos articulándolo a los instrumentos de gestión de la información </t>
  </si>
  <si>
    <t xml:space="preserve">El equipo de rendición de cuentas fue conformado en dos subequipos el 1° estará conformado por le nive directivo (8 integrantes) y el 2° por colaboradores de apoyo (4  integrantes), quien se ocupará de apoyar el la logistica del evento RdC. </t>
  </si>
  <si>
    <t>Durante el 3° trimestre de la vigencia se actualizó el conjunto de datos correspondiente a:
Graduados PES (20 de septiembre)
Matriculas Educación Superior (20 de septiembre)</t>
  </si>
  <si>
    <t>https://www.datos.gov.co/browse?q=etitc</t>
  </si>
  <si>
    <t>A través de sesiones sincrónicas la Oficina  Asesora de Planeación y de Talento humano respectivamente, realizaron 2 sesiones sincrónicas (18 y 19 de mayo) de acompañamiento y socialización del curso Gestión de la transparencia. Se contó con la participación del personal administrativo de la Escuela (52 funcionarios certificados).</t>
  </si>
  <si>
    <t xml:space="preserve">En cumplimiento con el primer compromiso del Pacto por la transparencia y la integridad, se designó mediante la Resolución 230 del 22 de julio de 2021 el profesional, quien desempeñará el rol de Oficial de la transparencia frente a la Red RITA y estará a cargo de las denuncias enviadas a través del correo institucional dispuesto para ello: soytransparente@itc.edu.co.
Por otra parte la entidad cuenta con las siguientes políticas priorizadas en el 9° compromiso: transparencia y acceso a la información pública, seguridad de la información, racionalización de trámites y servicio al ciudadano </t>
  </si>
  <si>
    <t>https://www.etitc.edu.co/archives/res2302021.pdf
https://www.etitc.edu.co/es/page/nosotros&amp;sgi</t>
  </si>
  <si>
    <t xml:space="preserve">A través del informe de PQRSD del 2° trimestre de la vigencia, se conoce la percepción de los grupos de valor, grupos interesados, entes de control y ciudadanía en general; con relación al servicio prestado. La oficina de calidad recibió 
826 respuestas a la mencionada encuesta y los tipos de usuarios que evaluaron el servicio se distribuyen así: 122 docentes, 438 estudiantes, 97 administrativos, 28 egresados, 106 padres de familia – acudiente y 35 otros. </t>
  </si>
  <si>
    <t>Actualizar índice de información clasificada y reservada, de información publicada e índice de registro de información</t>
  </si>
  <si>
    <t>Actualizar  el  inventario  de activos  de información  de la institución</t>
  </si>
  <si>
    <t xml:space="preserve">La Oficina de Atención al Ciudadano no ha adelantado el Plan de acción de atención al ciudadano para la vigencia 2021 </t>
  </si>
  <si>
    <t>Durante el mes de noviembre, el procesos de Control interno, realizo el seguimiento a 18 planes y mapas de riesgos de los 20 procesos institucionales, mismos que integran los riesgos de corrupción de cada proceso. El seguimiento al proceso Gestión Financiera no confirmo los requerimientos para la convocatoría.
El seguimiento al proceso Gestión de Informatica y Comunicaciones no fue realizado toda vez que el proceso no tenia doliente al momento del seguimiento.</t>
  </si>
  <si>
    <t xml:space="preserve">Durante el periodo se presentaron los infomes de: 
Austeridad en el gasto 3° trimestre
Seguimiento a la estratégia de participación ciudadana 
Informe de seguimiento a las evaluaciones de desempeño y acuerdos de gestión.
Informe de seguimiento a los planes y mapas de riesgos de gestión.
Informe de planes de mejoramiento. </t>
  </si>
  <si>
    <t>https://etitc.edu.co/es/page/control-interno</t>
  </si>
  <si>
    <t>PORCENTAJE DE AVANCE 4° TRIMESTRE</t>
  </si>
  <si>
    <t>% Avance 4° trimestre</t>
  </si>
  <si>
    <t>4° Monitoreo Oficina Asesora de Planeación (3° Trimestre)</t>
  </si>
  <si>
    <t>4° Monitoreo Oficina Asesora de Planeación (4° Trimestre)</t>
  </si>
  <si>
    <t>http://tramites1.suit.gov.co/racionalizacion-web/faces/gestionoperacion/ver_fi_datos_operacion.jsf?_adf.ctrl-state=zebx7kwy7_3</t>
  </si>
  <si>
    <t xml:space="preserve">Para racionalizar el tramite carnet, la ETITC surtió  durante la vigencia 2021 el proceso de análisis físico, técnico,  tecnológico y administrativo, para lo que las áreas Informática y Comunicaciones, Oficina Asesora de Planeación, Oficina de comunicaciones, trabajaron mancomunadamente; en este sentido para la implementación de la carnetización digital, la Escuela ejecuta el proceso precontractual con la empresa Toioten, quien estará en la capacidad de generar alrededor de 5800 carnet digitales para la identificación digital de Estudiantes PES, IBTI, docentes y parte administrativa de la Institución. Dicha empresa presento pruebas piloto el 17 de octubre ante las diferentes áreas mencionadas con alto nivel de satisfacción, esta propuesta fue seleccionada entre 4 firmas que prestan servicios tecnológicos a entidades de educación superior. </t>
  </si>
  <si>
    <t xml:space="preserve">En conocimento de la Resolución 1519 de 2020 y la reestructuración de la página de transparencia, se realiza de manera permante seguimiento a la información publicada y seguimiento permanente al cumplimiento de los estamentos legales respectivos y concernientes a la ETITC, en este sentido, se actualizan permanentemente los 13 numerales del botón Tranparencia.  </t>
  </si>
  <si>
    <t>https://etitc.edu.co/es/page/leytransparencia</t>
  </si>
  <si>
    <t>La actividad se realizo en e 3° trimestre de la vigencia</t>
  </si>
  <si>
    <t>Acta del CIGD del 30 de septiembre de 2021</t>
  </si>
  <si>
    <t xml:space="preserve">Desde la Oficina Asesora de Planeación se impartió una capacitación respecto del tema Rendición de cuentas y Participación ciudadana, donde se trataron temas como:
¿Qué es rendición de cuentas?, ¿Quienes participan en la jornada e rendición de cuentas?, ¿Qué es el enfoque de gobierno abierto?, ¿Cómo se estructura la rendición de cuentas?, entre otro tema fundamentales, para que la comunidad educativa en general conozca los lineamientos de la participación ciudadana (cuenta con 650 reproducciones). 
</t>
  </si>
  <si>
    <t>https://www.facebook.com/search/videos?q=etitc</t>
  </si>
  <si>
    <t xml:space="preserve">Durante el 2° trimestre de la vigencia la Oficina de Comunicaciones realizo 2 cápsulas dinámicas:
27 de noviembre. Rendición de cuentas. 
29 de noviembre. Conozca el SIACET-
1 de diciembre, ¿Qué significa ser egresado de la ETITC?
Para un total de 9 capsulas realizadas en lo transcurrido de la vigencia. </t>
  </si>
  <si>
    <t>La Audiencia pública de rendición de cuentas se desarrolló el 09 de diciembre de 2021, en el horario de 4:00 pm a 6:00 pm, de manera presencial y transmitida a través de las redes sociales oficiales de la Escuela en Facebook Live y You Tube institucional. Esta jornada contó con la participación del Rector, Hno. Ariosto Ardila Silva, el Director del Instituto de Bachillerato Técnico Industrial (IBTI), Hno. Fernando Luque; y de cada uno de los Vicerrectores respectivamente: Académico, Dr. Miguel Morales; Investigación, extensión y Transferencia, Hno. Armando Solano; y Administrativo y Financiero, Dr. Ariel Tovar; además de la presencia de colaboradores de los diferentes procesos, así como de un grupo colaborativo integrado por administrativos que mancomunadamente dieron lugar a este evento.</t>
  </si>
  <si>
    <t>https://etitc.edu.co/es/page/rendicion-cuentas</t>
  </si>
  <si>
    <t>https://etitc.edu.co/archives/informerendicionc21.pdf</t>
  </si>
  <si>
    <t xml:space="preserve">Desde la Oficina Asesora de Planeación se elaboró el informe de Rendición de cuentas; documento que integra de manera general y puntual las inquietudes y peticiones de información con relación a la rendición de cuentas institucional, que se recibieron por parte de la ciudadanía a través del canal rendicioncuentas@itc.edu.co, de tal forma que se determinaron los responsables y los tiempos de respuesta para tales cuestionamientos.  
De igual manera se muestran las principales conclusiones del evento en mención, refiriéndose a los principales logros y a las recomendaciones para posteriores eventos a realizar. 
</t>
  </si>
  <si>
    <t xml:space="preserve">Desde la Oficina de Comunicaciones se extendió invitación a toda la comunidad educativa a participar de la Audiencia pública de Rendición de cuentas a través de las redes sociales de la Escuela (Facebook, Youtube), haciendo uso de piezas publicitarias, correos masivos (correo electrónico y mensajería de texto). 
Desde la Oficina Asesora de planeación se participó en el programa institucional institución al día, (20 de octubre y 17 de noviembre), a través de dichos espacios se aclararon conceptos de la rendición de cuentas y se invitó a la comunidad a participar en este espacio.  
</t>
  </si>
  <si>
    <t>https://www.facebook.com/etitc/videos/?ref=page_internal
https://scontent-bog1-1.xx.fbcdn.net/v/t39.30808-6/263446134_10160431771853094_1043332477804120442_n.jpg?_nc_cat=111&amp;ccb=1-5&amp;_nc_sid=8bfeb9&amp;_nc_eui2=AeHOaUHj4gtaDjix1O_oMqtru72emKmKy627vZ6YqYrLrReefPi0FniIOAZp6bgx6IK6uLKt3lsQ0AaRh5EgMUDI&amp;_nc_ohc=15yZyAbwtrIAX8-fW0D&amp;_nc_ht=scontent-bog1-1.xx&amp;oh=00_AT-xWZ_GsLwSyigj85m5KgqomIlEZGGctGDcy0HGYMobtA&amp;oe=61F389B7</t>
  </si>
  <si>
    <t>https://etitc.edu.co/archives/gestion21.pdf</t>
  </si>
  <si>
    <t>Para la vigencia 2021, se consolido el informe de gestión por dependencias de la ETITC, documento que integra la gestión más relevante de la institución, de esta manera se mostraron los 9 logros más importantes, y se muestra las actividades estratégicas desarrolladas por cada proceso institucional.</t>
  </si>
  <si>
    <t xml:space="preserve">Desde la Oficina Asesora de Planeación se dispuso a la ciudadanía, el canal rendicioncuentas@itc.edu.co, con el fin de recibir las inquietudes o peticiones de información en el marco del evento Audiencia Pública de Rendición de Cuentas. De manera permanente se monitoreo este canal de comunicación con la ciudadanía en general. </t>
  </si>
  <si>
    <t>rendicioncuentas@itc.edu.co</t>
  </si>
  <si>
    <t xml:space="preserve">Desde la Oficina de Control Interno se realizó un seguimiento en el informe de seguimiento a los espacios de participación ciudadana de la ETITC, donde se muestran las características del contenido del componente rendición de cuentas dentro de los planes estratégicos de la institución.  </t>
  </si>
  <si>
    <t>https://etitc.edu.co/archives/infseguiparticipacion21.pdf</t>
  </si>
  <si>
    <t xml:space="preserve">LA Oficina de Atención al Ciudadano creo su Plan de Acción con el fin de estructurar su actividad de tal manera que permita fortalecer la comunicación con los grupos de valor y partes interesadas, así mismo, difundir lineamientos de servicio permanente y constante solución de las necesidades que presente la ciudadanía a través de los diferentes canales de atención. </t>
  </si>
  <si>
    <t xml:space="preserve">La actividad fue realiada con lo reportado en el 3° trimestre de la vigencia. </t>
  </si>
  <si>
    <t>Las actividades planteadas en el marco del PIC institucional colmaron con lo reportado al 3° trimestre de la vigencia, se estructurarán nuevas actividades que mejoren la relación con los ciudadanos en el PIC 2022.</t>
  </si>
  <si>
    <t>4. Monitoreo Oficina Asesora de Planeación (4° Trimestre)</t>
  </si>
  <si>
    <t xml:space="preserve">En atención al Resolución 1519/2020 expedido por MinTIC, se actualizo en la página la información con relación con la Ley 1712/2014 en miras de dar cumplimiento a los lineamientos legales con relación a la información pública de la entidad, en este sentido se actualiza de manera permanete los 13 componentes de la página de trasparencia. </t>
  </si>
  <si>
    <t xml:space="preserve">Durante el 4° trimestre de la vigencia, la ETITC, se actualizo la información de: Matriculas bachillerato, Matriculas Educación Superior, inscritos Educación Superior, Graduados Educación Superior. </t>
  </si>
  <si>
    <t>https://etitc.edu.co/es/page/nosotros&amp;estadisticas</t>
  </si>
  <si>
    <t>https://etitc.edu.co/es/page/nosotros&amp;sgi 
https://etitc.edu.co/es/page/leytransparencia
https://etitc.edu.co/es/page/control-interno</t>
  </si>
  <si>
    <t xml:space="preserve">La actualización  del  inventario  de activos  de información  de la institución, no se realizo en el tiempo estimado, toda vez que para el periodo, el área de Seguridad de la información no contaba con un funcionario en ejercicio. </t>
  </si>
  <si>
    <t>El Inventario  de activos  de información  de la institución fue actualizado por el proceso Gestión deSeguridad de la informción y se encuentra publicado en la página de transparaencia "7.1.1. Registros de activos de información".</t>
  </si>
  <si>
    <t xml:space="preserve">La actualización  del  inventario  de activos  de información  de la institución, no se realizo en el tiempo estimado, toda vez que para el periodo, el área de Seguridad de la información no contaba con un funcionario en ejercicio </t>
  </si>
  <si>
    <t>https://etitc.edu.co/archives/registroactivosinfor.xlsx</t>
  </si>
  <si>
    <t>https://etitc.edu.co/archives/infoclasificadareservada.xlsx</t>
  </si>
  <si>
    <t>La oficina de Comunicaciones no ha realizado la actualziación del Esquema de Publicación de la Información</t>
  </si>
  <si>
    <t xml:space="preserve">La Escuela en conocimiento y compromiso a las distintas actividades integradas en el pacto por la trasparencia y la integridad ha continuado con la implementación de las políticas: trasparecía y acceso a la información pública, racionalización de trámite, manejo de conflictos de interés, integridad, ética y seguridad de la información. 
Por otra parte, se realizaron los respectivos seguimientos a los planes y mapas de riesgo por cada una de las líneas de defensa (líderes de proceso, Oficia Asesora de Planeación y la Oficina de Control Interno). Adicionalmente en cumplimiento a los compromisos del Plan de Acción Sectorial para la vigencia 2021, la entidad desplego una estrategia para que sus colaboradores pertenecientes tanto a la planta de personal como contratistas, participen del curso Gestión de la transparencia de la plataforma Colombia aprende y del curso Integridad, transparencia y lucha contra la corrupción del Departamento Administrativo de la función Pública.
</t>
  </si>
  <si>
    <t>El índice de información Clasificada y reservada de la Escuela fue actualizado por el proceso Gestión de Seguridad de la informción y se encuentra publicado en la página de transparaencia "7.1.2. Índice de información clasificada y reservada".</t>
  </si>
  <si>
    <t>Auditoria y seguimiento a la generación de los informes de acceso a la información publica</t>
  </si>
  <si>
    <t>Para el 4° trimestre, La Oficina Asesora de Planeación reviso los datos operacionales registrados en la plataforma SUIT, determinando que, de los 23 trámites y un OPA, los administradores de tramites han cargado los datos operacionales de 20 trámites</t>
  </si>
  <si>
    <t>Al momento del monitoreo el proceso Servicio al Ciudadano no realizo el cargue del 4° informe de PQRSD, correspondiente a los meses: octubre, noviembre y diciembre.</t>
  </si>
  <si>
    <t>Para el cierre de la vigencia, al momento de realizar el monitoreo al PAAC, no se refleja en la página institucional el informe de PQRSD, por ende tampoco el Informe de evaluación del servicio.</t>
  </si>
  <si>
    <t xml:space="preserve">Desde la Oficina de Control interno y en cumplimiento de los estamentos legales concernientes a la ETITC como IES, se han realizado los respectivos seguimiento y auditorías al acceso de la información púbica, para ello se realizan seguimientos periódicos a las diferentes áreas y procesos institucionales. 
</t>
  </si>
  <si>
    <t xml:space="preserve">La Oficina de comunicaciones durante el 4° trimestre de la vigencia, realizo 3 ediciones de Newsletter Avizor, para un total 12 ediciones las cuales se encuentran publicados en la página institucional.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</si>
</sst>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
    <numFmt numFmtId="166" formatCode="_-* #,##0_-;\-* #,##0_-;_-* &quot;-&quot;??_-;_-@_-"/>
  </numFmts>
  <fonts count="31" x14ac:knownFonts="1">
    <font>
      <sz val="10"/>
      <color rgb="FF000000"/>
      <name val="Times New Roman"/>
      <charset val="204"/>
    </font>
    <font>
      <b/>
      <sz val="8"/>
      <name val="Calibri"/>
      <family val="2"/>
    </font>
    <font>
      <b/>
      <sz val="7"/>
      <name val="Calibri"/>
      <family val="2"/>
    </font>
    <font>
      <b/>
      <sz val="7"/>
      <color rgb="FF000000"/>
      <name val="Calibri"/>
      <family val="2"/>
    </font>
    <font>
      <b/>
      <sz val="9"/>
      <name val="Calibri"/>
      <family val="2"/>
    </font>
    <font>
      <b/>
      <sz val="8.5"/>
      <name val="Calibri"/>
      <family val="2"/>
    </font>
    <font>
      <sz val="8.5"/>
      <name val="Calibri"/>
      <family val="2"/>
    </font>
    <font>
      <b/>
      <sz val="8.5"/>
      <color rgb="FF000000"/>
      <name val="Calibri"/>
      <family val="2"/>
    </font>
    <font>
      <b/>
      <sz val="6"/>
      <name val="Calibri"/>
      <family val="2"/>
    </font>
    <font>
      <b/>
      <sz val="6"/>
      <color rgb="FF000000"/>
      <name val="Calibri"/>
      <family val="2"/>
    </font>
    <font>
      <sz val="6"/>
      <name val="Calibri"/>
      <family val="2"/>
    </font>
    <font>
      <sz val="6"/>
      <color rgb="FF000000"/>
      <name val="Calibri"/>
      <family val="2"/>
    </font>
    <font>
      <b/>
      <sz val="6.5"/>
      <name val="Calibri"/>
      <family val="2"/>
    </font>
    <font>
      <sz val="8"/>
      <name val="Calibri"/>
      <family val="2"/>
    </font>
    <font>
      <b/>
      <sz val="8"/>
      <color rgb="FF000000"/>
      <name val="Calibri"/>
      <family val="2"/>
    </font>
    <font>
      <b/>
      <sz val="8"/>
      <name val="Calibri"/>
      <family val="1"/>
    </font>
    <font>
      <b/>
      <sz val="7"/>
      <name val="Calibri"/>
      <family val="1"/>
    </font>
    <font>
      <b/>
      <sz val="9"/>
      <name val="Calibri"/>
      <family val="1"/>
    </font>
    <font>
      <b/>
      <sz val="8.5"/>
      <name val="Calibri"/>
      <family val="1"/>
    </font>
    <font>
      <sz val="8.5"/>
      <name val="Calibri"/>
      <family val="1"/>
    </font>
    <font>
      <b/>
      <sz val="6"/>
      <name val="Calibri"/>
      <family val="1"/>
    </font>
    <font>
      <sz val="6"/>
      <name val="Calibri"/>
      <family val="1"/>
    </font>
    <font>
      <b/>
      <sz val="6.5"/>
      <name val="Calibri"/>
      <family val="1"/>
    </font>
    <font>
      <sz val="8"/>
      <name val="Calibri"/>
      <family val="1"/>
    </font>
    <font>
      <b/>
      <sz val="12"/>
      <name val="Arial"/>
      <family val="2"/>
    </font>
    <font>
      <sz val="9"/>
      <name val="Calibri"/>
      <family val="2"/>
    </font>
    <font>
      <sz val="9"/>
      <color rgb="FF000000"/>
      <name val="Calibri"/>
      <family val="2"/>
    </font>
    <font>
      <sz val="8"/>
      <color rgb="FF000000"/>
      <name val="Times New Roman"/>
      <family val="1"/>
    </font>
    <font>
      <sz val="10"/>
      <color rgb="FF000000"/>
      <name val="Times New Roman"/>
      <family val="1"/>
    </font>
    <font>
      <sz val="8"/>
      <color theme="1"/>
      <name val="Calibri"/>
      <family val="2"/>
    </font>
    <font>
      <u/>
      <sz val="10"/>
      <color theme="10"/>
      <name val="Times New Roman"/>
      <family val="1"/>
    </font>
  </fonts>
  <fills count="9">
    <fill>
      <patternFill patternType="none"/>
    </fill>
    <fill>
      <patternFill patternType="gray125"/>
    </fill>
    <fill>
      <patternFill patternType="solid">
        <fgColor rgb="FFD9D9D9"/>
      </patternFill>
    </fill>
    <fill>
      <patternFill patternType="solid">
        <fgColor rgb="FFFFE699"/>
      </patternFill>
    </fill>
    <fill>
      <patternFill patternType="solid">
        <fgColor rgb="FFC6E0B4"/>
      </patternFill>
    </fill>
    <fill>
      <patternFill patternType="solid">
        <fgColor rgb="FFFCE4D6"/>
      </patternFill>
    </fill>
    <fill>
      <patternFill patternType="solid">
        <fgColor rgb="FFFFD966"/>
      </patternFill>
    </fill>
    <fill>
      <patternFill patternType="solid">
        <fgColor theme="9" tint="0.79998168889431442"/>
        <bgColor indexed="64"/>
      </patternFill>
    </fill>
    <fill>
      <patternFill patternType="solid">
        <fgColor theme="0"/>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indexed="64"/>
      </right>
      <top style="thin">
        <color indexed="64"/>
      </top>
      <bottom style="thin">
        <color rgb="FF000000"/>
      </bottom>
      <diagonal/>
    </border>
    <border>
      <left/>
      <right/>
      <top/>
      <bottom style="thin">
        <color rgb="FF000000"/>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0" fillId="0" borderId="0" applyNumberFormat="0" applyFill="0" applyBorder="0" applyAlignment="0" applyProtection="0"/>
  </cellStyleXfs>
  <cellXfs count="294">
    <xf numFmtId="0" fontId="0" fillId="0" borderId="0" xfId="0" applyFill="1" applyBorder="1" applyAlignment="1">
      <alignment horizontal="left" vertical="top"/>
    </xf>
    <xf numFmtId="0" fontId="0" fillId="0" borderId="1" xfId="0" applyFill="1" applyBorder="1" applyAlignment="1">
      <alignment horizontal="left" vertical="top" wrapText="1"/>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indent="2"/>
    </xf>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wrapText="1" indent="1"/>
    </xf>
    <xf numFmtId="0" fontId="6"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indent="1"/>
    </xf>
    <xf numFmtId="0" fontId="8" fillId="0" borderId="1" xfId="0" applyFont="1" applyFill="1" applyBorder="1" applyAlignment="1">
      <alignment horizontal="left" vertical="top" wrapText="1" indent="1"/>
    </xf>
    <xf numFmtId="0" fontId="10" fillId="0" borderId="1" xfId="0" applyFont="1" applyFill="1" applyBorder="1" applyAlignment="1">
      <alignment horizontal="center" vertical="center" wrapText="1"/>
    </xf>
    <xf numFmtId="1" fontId="11" fillId="0" borderId="1" xfId="0" applyNumberFormat="1" applyFont="1" applyFill="1" applyBorder="1" applyAlignment="1">
      <alignment horizontal="left" vertical="center" shrinkToFi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164" fontId="11" fillId="0" borderId="1" xfId="0" applyNumberFormat="1" applyFont="1" applyFill="1" applyBorder="1" applyAlignment="1">
      <alignment horizontal="left" vertical="center" shrinkToFit="1"/>
    </xf>
    <xf numFmtId="164" fontId="1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wrapText="1" indent="1"/>
    </xf>
    <xf numFmtId="0" fontId="1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indent="1"/>
    </xf>
    <xf numFmtId="0" fontId="1" fillId="0" borderId="1" xfId="0" applyFont="1" applyFill="1" applyBorder="1" applyAlignment="1">
      <alignment horizontal="left" vertical="top" wrapText="1" indent="2"/>
    </xf>
    <xf numFmtId="166" fontId="24" fillId="0" borderId="14" xfId="0" applyNumberFormat="1" applyFont="1" applyBorder="1" applyAlignment="1">
      <alignment horizontal="center" vertical="center" wrapText="1"/>
    </xf>
    <xf numFmtId="0" fontId="13" fillId="0" borderId="3" xfId="0" applyFont="1" applyFill="1" applyBorder="1" applyAlignment="1">
      <alignment horizontal="center" vertical="center" wrapText="1"/>
    </xf>
    <xf numFmtId="0" fontId="2" fillId="2" borderId="6" xfId="0" applyFont="1" applyFill="1" applyBorder="1" applyAlignment="1">
      <alignment horizontal="center" vertical="top" wrapText="1"/>
    </xf>
    <xf numFmtId="0" fontId="2" fillId="2" borderId="6" xfId="0" applyFont="1" applyFill="1" applyBorder="1" applyAlignment="1">
      <alignment horizontal="left" vertical="top" wrapText="1" indent="3"/>
    </xf>
    <xf numFmtId="0" fontId="2" fillId="2" borderId="7" xfId="0" applyFont="1" applyFill="1" applyBorder="1" applyAlignment="1">
      <alignment horizontal="center" vertical="top" wrapText="1"/>
    </xf>
    <xf numFmtId="0" fontId="1" fillId="5" borderId="6" xfId="0" applyFont="1" applyFill="1" applyBorder="1" applyAlignment="1">
      <alignment horizontal="center" vertical="top" wrapText="1"/>
    </xf>
    <xf numFmtId="0" fontId="2" fillId="7" borderId="7" xfId="0" applyFont="1" applyFill="1" applyBorder="1" applyAlignment="1">
      <alignment horizontal="center" vertical="top" wrapText="1"/>
    </xf>
    <xf numFmtId="0" fontId="1" fillId="6" borderId="6" xfId="0" applyFont="1" applyFill="1" applyBorder="1" applyAlignment="1">
      <alignment horizontal="center" vertical="top" wrapText="1"/>
    </xf>
    <xf numFmtId="0" fontId="1" fillId="6" borderId="12" xfId="0" applyFont="1" applyFill="1" applyBorder="1" applyAlignment="1">
      <alignment horizontal="center" vertical="top" wrapText="1"/>
    </xf>
    <xf numFmtId="0" fontId="1" fillId="6" borderId="13" xfId="0" applyFont="1" applyFill="1" applyBorder="1" applyAlignment="1">
      <alignment horizontal="center" vertical="top" wrapText="1"/>
    </xf>
    <xf numFmtId="0" fontId="1" fillId="6" borderId="17" xfId="0" applyFont="1" applyFill="1" applyBorder="1" applyAlignment="1">
      <alignment horizontal="center" vertical="top" wrapText="1"/>
    </xf>
    <xf numFmtId="0" fontId="1" fillId="6" borderId="12" xfId="0" applyFont="1" applyFill="1" applyBorder="1" applyAlignment="1">
      <alignment horizontal="left" vertical="top" wrapText="1" indent="6"/>
    </xf>
    <xf numFmtId="0" fontId="1" fillId="6" borderId="13" xfId="0" applyFont="1" applyFill="1" applyBorder="1" applyAlignment="1">
      <alignment horizontal="left" vertical="top" wrapText="1" indent="6"/>
    </xf>
    <xf numFmtId="0" fontId="0" fillId="0" borderId="0" xfId="0" applyFill="1" applyBorder="1" applyAlignment="1">
      <alignment horizontal="left" vertical="top" wrapText="1"/>
    </xf>
    <xf numFmtId="0" fontId="1" fillId="6" borderId="10" xfId="0" applyFont="1" applyFill="1" applyBorder="1" applyAlignment="1">
      <alignment horizontal="center" vertical="top" wrapText="1"/>
    </xf>
    <xf numFmtId="0" fontId="1" fillId="6" borderId="11" xfId="0" applyFont="1" applyFill="1" applyBorder="1" applyAlignment="1">
      <alignment horizontal="center" vertical="top" wrapText="1"/>
    </xf>
    <xf numFmtId="0" fontId="1" fillId="6" borderId="0" xfId="0" applyFont="1" applyFill="1" applyBorder="1" applyAlignment="1">
      <alignment horizontal="center" vertical="top" wrapText="1"/>
    </xf>
    <xf numFmtId="0" fontId="2" fillId="2" borderId="6" xfId="0" applyFont="1" applyFill="1" applyBorder="1" applyAlignment="1">
      <alignment horizontal="center" vertical="center" wrapText="1"/>
    </xf>
    <xf numFmtId="1" fontId="3" fillId="0" borderId="1"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0" fillId="0" borderId="0" xfId="0" applyFill="1" applyBorder="1" applyAlignment="1">
      <alignment horizontal="center" vertical="top"/>
    </xf>
    <xf numFmtId="0" fontId="25" fillId="0" borderId="1" xfId="0" applyFont="1" applyFill="1" applyBorder="1" applyAlignment="1">
      <alignment horizontal="left" vertical="top" wrapText="1"/>
    </xf>
    <xf numFmtId="0" fontId="26" fillId="0" borderId="14" xfId="0" applyFont="1" applyFill="1" applyBorder="1" applyAlignment="1">
      <alignment horizontal="left" vertical="top"/>
    </xf>
    <xf numFmtId="0" fontId="13" fillId="0" borderId="1" xfId="0" applyFont="1" applyFill="1" applyBorder="1" applyAlignment="1">
      <alignment horizontal="left" vertical="top" wrapText="1"/>
    </xf>
    <xf numFmtId="0" fontId="27" fillId="0" borderId="1" xfId="0" applyFont="1" applyFill="1" applyBorder="1" applyAlignment="1">
      <alignment horizontal="center" vertical="top" wrapText="1"/>
    </xf>
    <xf numFmtId="0" fontId="27" fillId="0" borderId="1" xfId="0" applyFont="1" applyFill="1" applyBorder="1" applyAlignment="1">
      <alignment horizontal="left" vertical="top" wrapText="1"/>
    </xf>
    <xf numFmtId="0" fontId="13" fillId="0" borderId="1" xfId="0" applyFont="1" applyFill="1" applyBorder="1" applyAlignment="1">
      <alignment horizontal="left" vertical="center" wrapText="1"/>
    </xf>
    <xf numFmtId="0" fontId="27" fillId="0" borderId="2"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5" fillId="4" borderId="8" xfId="0" applyFont="1" applyFill="1" applyBorder="1" applyAlignment="1">
      <alignment horizontal="center" vertical="top" wrapText="1"/>
    </xf>
    <xf numFmtId="0" fontId="5" fillId="4" borderId="9" xfId="0" applyFont="1" applyFill="1" applyBorder="1" applyAlignment="1">
      <alignment horizontal="center" vertical="top" wrapText="1"/>
    </xf>
    <xf numFmtId="0" fontId="26" fillId="0" borderId="14" xfId="0" applyFont="1" applyFill="1" applyBorder="1" applyAlignment="1">
      <alignment horizontal="left" vertical="top" wrapText="1"/>
    </xf>
    <xf numFmtId="0" fontId="23" fillId="0" borderId="1" xfId="0" applyFont="1" applyFill="1" applyBorder="1" applyAlignment="1">
      <alignment horizontal="left" vertical="top" wrapText="1"/>
    </xf>
    <xf numFmtId="0" fontId="0" fillId="0" borderId="0" xfId="0" applyFill="1" applyBorder="1" applyAlignment="1">
      <alignment vertical="top"/>
    </xf>
    <xf numFmtId="0" fontId="26" fillId="8" borderId="14" xfId="0" applyFont="1" applyFill="1" applyBorder="1" applyAlignment="1">
      <alignment horizontal="left" vertical="top" wrapText="1"/>
    </xf>
    <xf numFmtId="0" fontId="25" fillId="8" borderId="1" xfId="0" applyFont="1" applyFill="1" applyBorder="1" applyAlignment="1">
      <alignment horizontal="left" vertical="top" wrapText="1"/>
    </xf>
    <xf numFmtId="0" fontId="13" fillId="8" borderId="1" xfId="0" applyFont="1" applyFill="1" applyBorder="1" applyAlignment="1">
      <alignment horizontal="left" vertical="top" wrapText="1"/>
    </xf>
    <xf numFmtId="0" fontId="28" fillId="0" borderId="1" xfId="0" applyFont="1" applyFill="1" applyBorder="1" applyAlignment="1">
      <alignment horizontal="left" vertical="top" wrapText="1"/>
    </xf>
    <xf numFmtId="0" fontId="1" fillId="5" borderId="12" xfId="0" applyFont="1" applyFill="1" applyBorder="1" applyAlignment="1">
      <alignment horizontal="center" vertical="top" wrapText="1"/>
    </xf>
    <xf numFmtId="0" fontId="1" fillId="5" borderId="17" xfId="0" applyFont="1" applyFill="1" applyBorder="1" applyAlignment="1">
      <alignment horizontal="center" vertical="top" wrapText="1"/>
    </xf>
    <xf numFmtId="0" fontId="1" fillId="5" borderId="13" xfId="0" applyFont="1" applyFill="1" applyBorder="1" applyAlignment="1">
      <alignment horizontal="center" vertical="top" wrapText="1"/>
    </xf>
    <xf numFmtId="0" fontId="1" fillId="5" borderId="12" xfId="0" applyFont="1" applyFill="1" applyBorder="1" applyAlignment="1">
      <alignment horizontal="left" vertical="top" wrapText="1" indent="5"/>
    </xf>
    <xf numFmtId="0" fontId="1" fillId="5" borderId="13" xfId="0" applyFont="1" applyFill="1" applyBorder="1" applyAlignment="1">
      <alignment horizontal="left" vertical="top" wrapText="1" indent="5"/>
    </xf>
    <xf numFmtId="0" fontId="23" fillId="0" borderId="1" xfId="0" applyFont="1" applyFill="1" applyBorder="1" applyAlignment="1">
      <alignment horizontal="center" vertical="top" wrapText="1"/>
    </xf>
    <xf numFmtId="0" fontId="2" fillId="7" borderId="0" xfId="0" applyFont="1" applyFill="1" applyBorder="1" applyAlignment="1">
      <alignment horizontal="center" vertical="top" wrapText="1"/>
    </xf>
    <xf numFmtId="0" fontId="0" fillId="0" borderId="14" xfId="0" applyFill="1" applyBorder="1" applyAlignment="1">
      <alignment horizontal="left" vertical="top"/>
    </xf>
    <xf numFmtId="0" fontId="29" fillId="0" borderId="1"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6" xfId="0" applyFont="1" applyFill="1" applyBorder="1" applyAlignment="1">
      <alignment horizontal="left" vertical="top" wrapText="1"/>
    </xf>
    <xf numFmtId="0" fontId="5" fillId="0" borderId="6" xfId="0" applyFont="1" applyFill="1" applyBorder="1" applyAlignment="1">
      <alignment horizontal="left" vertical="top" wrapText="1" indent="10"/>
    </xf>
    <xf numFmtId="0" fontId="5" fillId="0" borderId="6" xfId="0" applyFont="1" applyFill="1" applyBorder="1" applyAlignment="1">
      <alignment horizontal="left" vertical="top" wrapText="1" indent="2"/>
    </xf>
    <xf numFmtId="1" fontId="7" fillId="0" borderId="6" xfId="0" applyNumberFormat="1" applyFont="1" applyFill="1" applyBorder="1" applyAlignment="1">
      <alignment horizontal="center" vertical="top" shrinkToFit="1"/>
    </xf>
    <xf numFmtId="0" fontId="5" fillId="0" borderId="14" xfId="0" applyFont="1" applyFill="1" applyBorder="1" applyAlignment="1">
      <alignment horizontal="center" vertical="top" wrapText="1"/>
    </xf>
    <xf numFmtId="0" fontId="25" fillId="0" borderId="14" xfId="0" applyFont="1" applyFill="1" applyBorder="1" applyAlignment="1">
      <alignment horizontal="left" vertical="top" wrapText="1"/>
    </xf>
    <xf numFmtId="0" fontId="26" fillId="0" borderId="14" xfId="0" applyFont="1" applyFill="1" applyBorder="1" applyAlignment="1">
      <alignment horizontal="left" vertical="top" wrapText="1" indent="2"/>
    </xf>
    <xf numFmtId="0" fontId="25" fillId="0" borderId="14" xfId="0" applyFont="1" applyFill="1" applyBorder="1" applyAlignment="1">
      <alignment horizontal="center" vertical="top" wrapText="1"/>
    </xf>
    <xf numFmtId="0" fontId="25" fillId="8" borderId="14" xfId="0" applyFont="1" applyFill="1" applyBorder="1" applyAlignment="1">
      <alignment horizontal="left" vertical="top" wrapText="1"/>
    </xf>
    <xf numFmtId="0" fontId="26" fillId="0" borderId="14" xfId="0" applyFont="1" applyFill="1" applyBorder="1" applyAlignment="1">
      <alignment horizontal="center" vertical="top" wrapText="1"/>
    </xf>
    <xf numFmtId="0" fontId="25" fillId="0" borderId="14"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0" fillId="0" borderId="14" xfId="0" applyFill="1" applyBorder="1" applyAlignment="1">
      <alignment horizontal="center" vertical="top"/>
    </xf>
    <xf numFmtId="0" fontId="8" fillId="4" borderId="14" xfId="0" applyFont="1" applyFill="1" applyBorder="1" applyAlignment="1">
      <alignment vertical="top" wrapText="1"/>
    </xf>
    <xf numFmtId="0" fontId="8" fillId="0" borderId="6" xfId="0" applyFont="1" applyFill="1" applyBorder="1" applyAlignment="1">
      <alignment horizontal="left" vertical="top" wrapText="1" indent="1"/>
    </xf>
    <xf numFmtId="0" fontId="8" fillId="0" borderId="6" xfId="0" applyFont="1" applyFill="1" applyBorder="1" applyAlignment="1">
      <alignment horizontal="left" vertical="top" wrapText="1"/>
    </xf>
    <xf numFmtId="0" fontId="8" fillId="0" borderId="6" xfId="0" applyFont="1" applyFill="1" applyBorder="1" applyAlignment="1">
      <alignment horizontal="left" vertical="top" wrapText="1" indent="4"/>
    </xf>
    <xf numFmtId="0" fontId="8" fillId="0" borderId="6" xfId="0" applyFont="1" applyFill="1" applyBorder="1" applyAlignment="1">
      <alignment horizontal="center" vertical="top" wrapText="1"/>
    </xf>
    <xf numFmtId="0" fontId="8" fillId="0" borderId="6" xfId="0" applyFont="1" applyFill="1" applyBorder="1" applyAlignment="1">
      <alignment vertical="top" wrapText="1"/>
    </xf>
    <xf numFmtId="1" fontId="9" fillId="0" borderId="6" xfId="0" applyNumberFormat="1" applyFont="1" applyFill="1" applyBorder="1" applyAlignment="1">
      <alignment horizontal="center" vertical="top" shrinkToFit="1"/>
    </xf>
    <xf numFmtId="0" fontId="8" fillId="4" borderId="14" xfId="0" applyFont="1" applyFill="1" applyBorder="1" applyAlignment="1">
      <alignment horizontal="left" vertical="top" wrapText="1" indent="2"/>
    </xf>
    <xf numFmtId="0" fontId="8" fillId="4" borderId="14" xfId="0" applyFont="1" applyFill="1" applyBorder="1" applyAlignment="1">
      <alignment horizontal="left" vertical="top" wrapText="1" indent="3"/>
    </xf>
    <xf numFmtId="0" fontId="25" fillId="0" borderId="14" xfId="0" applyFont="1" applyFill="1" applyBorder="1" applyAlignment="1">
      <alignment vertical="top" wrapText="1"/>
    </xf>
    <xf numFmtId="0" fontId="25" fillId="0" borderId="14" xfId="0" applyFont="1" applyFill="1" applyBorder="1" applyAlignment="1">
      <alignment horizontal="left" vertical="top" wrapText="1" indent="1"/>
    </xf>
    <xf numFmtId="0" fontId="25" fillId="0" borderId="14" xfId="0" applyFont="1" applyFill="1" applyBorder="1" applyAlignment="1">
      <alignment vertical="center" wrapText="1"/>
    </xf>
    <xf numFmtId="0" fontId="26" fillId="0" borderId="14" xfId="0" applyFont="1" applyFill="1" applyBorder="1" applyAlignment="1">
      <alignment vertical="top" wrapText="1"/>
    </xf>
    <xf numFmtId="165" fontId="26" fillId="0" borderId="14" xfId="0" applyNumberFormat="1" applyFont="1" applyFill="1" applyBorder="1" applyAlignment="1">
      <alignment horizontal="center" vertical="center" shrinkToFit="1"/>
    </xf>
    <xf numFmtId="165" fontId="11" fillId="0" borderId="14" xfId="0" applyNumberFormat="1" applyFont="1" applyFill="1" applyBorder="1" applyAlignment="1">
      <alignment horizontal="center" vertical="center" shrinkToFit="1"/>
    </xf>
    <xf numFmtId="0" fontId="10" fillId="0" borderId="14" xfId="0" applyFont="1" applyFill="1" applyBorder="1" applyAlignment="1">
      <alignment horizontal="left" vertical="top" wrapText="1"/>
    </xf>
    <xf numFmtId="0" fontId="10" fillId="0" borderId="14" xfId="0" applyFont="1" applyFill="1" applyBorder="1" applyAlignment="1">
      <alignment horizontal="center" vertical="top" wrapText="1"/>
    </xf>
    <xf numFmtId="0" fontId="10" fillId="0" borderId="14" xfId="0" applyFont="1" applyFill="1" applyBorder="1" applyAlignment="1">
      <alignment vertical="center" wrapText="1"/>
    </xf>
    <xf numFmtId="0" fontId="10" fillId="0" borderId="14" xfId="0" applyFont="1" applyFill="1" applyBorder="1" applyAlignment="1">
      <alignment horizontal="center" vertical="center" wrapText="1"/>
    </xf>
    <xf numFmtId="0" fontId="2" fillId="7" borderId="14"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5" fillId="3" borderId="14" xfId="0" applyFont="1" applyFill="1" applyBorder="1" applyAlignment="1">
      <alignment horizontal="center" vertical="top" wrapText="1"/>
    </xf>
    <xf numFmtId="0" fontId="0" fillId="0" borderId="0" xfId="0" applyFill="1" applyBorder="1" applyAlignment="1">
      <alignment horizontal="left" vertical="top" wrapText="1"/>
    </xf>
    <xf numFmtId="0" fontId="8" fillId="4" borderId="14" xfId="0" applyFont="1" applyFill="1" applyBorder="1" applyAlignment="1">
      <alignment horizontal="center" vertical="top" wrapText="1"/>
    </xf>
    <xf numFmtId="0" fontId="8" fillId="0" borderId="14" xfId="0" applyFont="1" applyFill="1" applyBorder="1" applyAlignment="1">
      <alignment horizontal="left" vertical="center" wrapText="1" indent="1"/>
    </xf>
    <xf numFmtId="0" fontId="20" fillId="4" borderId="14" xfId="0" applyFont="1" applyFill="1" applyBorder="1" applyAlignment="1">
      <alignment horizontal="center" vertical="top" wrapText="1"/>
    </xf>
    <xf numFmtId="0" fontId="1" fillId="5" borderId="14" xfId="0" applyFont="1" applyFill="1" applyBorder="1" applyAlignment="1">
      <alignment horizontal="center" vertical="top" wrapText="1"/>
    </xf>
    <xf numFmtId="0" fontId="1" fillId="0" borderId="6" xfId="0" applyFont="1" applyFill="1" applyBorder="1" applyAlignment="1">
      <alignment horizontal="left" vertical="center" wrapText="1" indent="2"/>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 fillId="6" borderId="14" xfId="0" applyFont="1" applyFill="1" applyBorder="1" applyAlignment="1">
      <alignment horizontal="center" vertical="top" wrapText="1"/>
    </xf>
    <xf numFmtId="0" fontId="23" fillId="0" borderId="2" xfId="0" applyFont="1" applyFill="1" applyBorder="1" applyAlignment="1">
      <alignment horizontal="left" vertical="center"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5" fillId="3" borderId="14" xfId="0" applyFont="1" applyFill="1" applyBorder="1" applyAlignment="1">
      <alignment horizontal="center" vertical="top" wrapText="1"/>
    </xf>
    <xf numFmtId="0" fontId="2" fillId="2" borderId="0" xfId="0" applyFont="1" applyFill="1" applyBorder="1" applyAlignment="1">
      <alignment horizontal="center" vertical="top" wrapText="1"/>
    </xf>
    <xf numFmtId="0" fontId="1" fillId="6" borderId="14" xfId="0" applyFont="1" applyFill="1" applyBorder="1" applyAlignment="1">
      <alignment horizontal="center" vertical="top" wrapText="1"/>
    </xf>
    <xf numFmtId="0" fontId="30" fillId="0" borderId="14" xfId="1" applyFill="1" applyBorder="1" applyAlignment="1">
      <alignment horizontal="left" vertical="top" wrapText="1"/>
    </xf>
    <xf numFmtId="0" fontId="5" fillId="3" borderId="14" xfId="0" applyFont="1" applyFill="1" applyBorder="1" applyAlignment="1">
      <alignment horizontal="center" vertical="top" wrapText="1"/>
    </xf>
    <xf numFmtId="0" fontId="0" fillId="0" borderId="0" xfId="0" applyFill="1" applyBorder="1" applyAlignment="1">
      <alignment horizontal="left" vertical="top" wrapText="1"/>
    </xf>
    <xf numFmtId="0" fontId="8" fillId="4" borderId="14" xfId="0" applyFont="1" applyFill="1" applyBorder="1" applyAlignment="1">
      <alignment horizontal="center" vertical="top" wrapText="1"/>
    </xf>
    <xf numFmtId="0" fontId="1" fillId="6" borderId="14" xfId="0" applyFont="1" applyFill="1" applyBorder="1" applyAlignment="1">
      <alignment horizontal="center" vertical="top" wrapText="1"/>
    </xf>
    <xf numFmtId="0" fontId="2" fillId="2" borderId="14" xfId="0" applyFont="1" applyFill="1" applyBorder="1" applyAlignment="1">
      <alignment horizontal="center" vertical="top" wrapText="1"/>
    </xf>
    <xf numFmtId="0" fontId="2" fillId="2" borderId="10" xfId="0" applyFont="1" applyFill="1" applyBorder="1" applyAlignment="1">
      <alignment horizontal="center" vertical="top" wrapText="1"/>
    </xf>
    <xf numFmtId="166" fontId="24" fillId="0" borderId="21" xfId="0" applyNumberFormat="1" applyFont="1" applyBorder="1" applyAlignment="1">
      <alignment horizontal="center" vertical="center" wrapText="1"/>
    </xf>
    <xf numFmtId="0" fontId="20" fillId="4" borderId="14" xfId="0" applyFont="1" applyFill="1" applyBorder="1" applyAlignment="1">
      <alignment vertical="top" wrapText="1"/>
    </xf>
    <xf numFmtId="0" fontId="30" fillId="0" borderId="0" xfId="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30" fillId="0" borderId="1" xfId="1" applyFill="1" applyBorder="1" applyAlignment="1">
      <alignment horizontal="left" vertical="top" wrapText="1"/>
    </xf>
    <xf numFmtId="0" fontId="30" fillId="0" borderId="1" xfId="1" applyFill="1" applyBorder="1" applyAlignment="1">
      <alignment horizontal="center" vertical="center" wrapText="1"/>
    </xf>
    <xf numFmtId="0" fontId="1" fillId="2" borderId="14"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2" borderId="23"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2" borderId="12"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0" borderId="5" xfId="0" applyFont="1" applyFill="1" applyBorder="1" applyAlignment="1">
      <alignment horizontal="left" vertical="center" wrapText="1" indent="1"/>
    </xf>
    <xf numFmtId="0" fontId="2" fillId="0" borderId="6" xfId="0" applyFont="1" applyFill="1" applyBorder="1" applyAlignment="1">
      <alignment horizontal="left" vertical="center" wrapText="1" indent="1"/>
    </xf>
    <xf numFmtId="0" fontId="2" fillId="0" borderId="5" xfId="0" applyFont="1" applyFill="1" applyBorder="1" applyAlignment="1">
      <alignment horizontal="left" vertical="center" wrapText="1" indent="2"/>
    </xf>
    <xf numFmtId="0" fontId="2" fillId="0" borderId="6" xfId="0" applyFont="1" applyFill="1" applyBorder="1" applyAlignment="1">
      <alignment horizontal="left" vertical="center" wrapText="1" indent="2"/>
    </xf>
    <xf numFmtId="0" fontId="4" fillId="3" borderId="18" xfId="0" applyFont="1" applyFill="1" applyBorder="1" applyAlignment="1">
      <alignment horizontal="center" vertical="top" wrapText="1"/>
    </xf>
    <xf numFmtId="0" fontId="4" fillId="3"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3" borderId="0" xfId="0" applyFont="1" applyFill="1" applyBorder="1" applyAlignment="1">
      <alignment horizontal="center" vertical="top" wrapText="1"/>
    </xf>
    <xf numFmtId="0" fontId="2" fillId="0" borderId="14" xfId="0" applyFont="1" applyFill="1" applyBorder="1" applyAlignment="1">
      <alignment horizontal="center" vertical="top" wrapText="1"/>
    </xf>
    <xf numFmtId="0" fontId="5" fillId="3" borderId="14" xfId="0" applyFont="1" applyFill="1" applyBorder="1" applyAlignment="1">
      <alignment horizontal="center" vertical="top" wrapText="1"/>
    </xf>
    <xf numFmtId="0" fontId="5" fillId="0" borderId="14"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2" xfId="0" applyFont="1" applyFill="1" applyBorder="1" applyAlignment="1">
      <alignment horizontal="left" vertical="top" wrapText="1"/>
    </xf>
    <xf numFmtId="0" fontId="10" fillId="0" borderId="4" xfId="0" applyFont="1" applyFill="1" applyBorder="1" applyAlignment="1">
      <alignment horizontal="left" vertical="top" wrapText="1"/>
    </xf>
    <xf numFmtId="0" fontId="8" fillId="0" borderId="3" xfId="0" applyFont="1" applyFill="1" applyBorder="1" applyAlignment="1">
      <alignment horizontal="left" vertical="top" wrapText="1"/>
    </xf>
    <xf numFmtId="1" fontId="9" fillId="0" borderId="2" xfId="0" applyNumberFormat="1" applyFont="1" applyFill="1" applyBorder="1" applyAlignment="1">
      <alignment horizontal="left" vertical="top" shrinkToFit="1"/>
    </xf>
    <xf numFmtId="1" fontId="9" fillId="0" borderId="3" xfId="0" applyNumberFormat="1" applyFont="1" applyFill="1" applyBorder="1" applyAlignment="1">
      <alignment horizontal="left" vertical="top" shrinkToFit="1"/>
    </xf>
    <xf numFmtId="1" fontId="9" fillId="0" borderId="4" xfId="0" applyNumberFormat="1" applyFont="1" applyFill="1" applyBorder="1" applyAlignment="1">
      <alignment horizontal="left" vertical="top" shrinkToFit="1"/>
    </xf>
    <xf numFmtId="0" fontId="8" fillId="0" borderId="2" xfId="0" applyFont="1" applyFill="1" applyBorder="1" applyAlignment="1">
      <alignment horizontal="left" vertical="top" wrapText="1" indent="8"/>
    </xf>
    <xf numFmtId="0" fontId="8" fillId="0" borderId="3" xfId="0" applyFont="1" applyFill="1" applyBorder="1" applyAlignment="1">
      <alignment horizontal="left" vertical="top" wrapText="1" indent="8"/>
    </xf>
    <xf numFmtId="0" fontId="8" fillId="0" borderId="4" xfId="0" applyFont="1" applyFill="1" applyBorder="1" applyAlignment="1">
      <alignment horizontal="left" vertical="top" wrapText="1" indent="8"/>
    </xf>
    <xf numFmtId="0" fontId="8" fillId="0" borderId="2" xfId="0" applyFont="1" applyFill="1" applyBorder="1" applyAlignment="1">
      <alignment horizontal="left" vertical="top" wrapText="1" indent="11"/>
    </xf>
    <xf numFmtId="0" fontId="8" fillId="0" borderId="3" xfId="0" applyFont="1" applyFill="1" applyBorder="1" applyAlignment="1">
      <alignment horizontal="left" vertical="top" wrapText="1" indent="11"/>
    </xf>
    <xf numFmtId="0" fontId="8" fillId="0" borderId="4" xfId="0" applyFont="1" applyFill="1" applyBorder="1" applyAlignment="1">
      <alignment horizontal="left" vertical="top" wrapText="1" indent="11"/>
    </xf>
    <xf numFmtId="0" fontId="0" fillId="0" borderId="0" xfId="0" applyFill="1" applyBorder="1" applyAlignment="1">
      <alignment horizontal="left" vertical="top" wrapText="1" indent="1"/>
    </xf>
    <xf numFmtId="0" fontId="0" fillId="0" borderId="0" xfId="0" applyFill="1" applyBorder="1" applyAlignment="1">
      <alignment horizontal="left" vertical="top" wrapText="1" indent="42"/>
    </xf>
    <xf numFmtId="0" fontId="0" fillId="0" borderId="0" xfId="0" applyFill="1" applyBorder="1" applyAlignment="1">
      <alignment horizontal="left" vertical="top" wrapText="1"/>
    </xf>
    <xf numFmtId="0" fontId="12" fillId="4" borderId="18"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8" fillId="0" borderId="14" xfId="0" applyFont="1" applyFill="1" applyBorder="1" applyAlignment="1">
      <alignment horizontal="left" vertical="center" wrapText="1" indent="4"/>
    </xf>
    <xf numFmtId="0" fontId="8" fillId="0" borderId="14" xfId="0" applyFont="1" applyFill="1" applyBorder="1" applyAlignment="1">
      <alignment horizontal="left" vertical="center" wrapText="1" indent="1"/>
    </xf>
    <xf numFmtId="0" fontId="8" fillId="0" borderId="14" xfId="0" applyFont="1" applyFill="1" applyBorder="1" applyAlignment="1">
      <alignment horizontal="left" vertical="center" wrapText="1"/>
    </xf>
    <xf numFmtId="0" fontId="5" fillId="7" borderId="18" xfId="0" applyFont="1" applyFill="1" applyBorder="1" applyAlignment="1">
      <alignment horizontal="center" vertical="top" wrapText="1"/>
    </xf>
    <xf numFmtId="0" fontId="5" fillId="7" borderId="0" xfId="0" applyFont="1" applyFill="1" applyBorder="1" applyAlignment="1">
      <alignment horizontal="center" vertical="top" wrapText="1"/>
    </xf>
    <xf numFmtId="0" fontId="1" fillId="5" borderId="18" xfId="0" applyFont="1" applyFill="1" applyBorder="1" applyAlignment="1">
      <alignment horizontal="center" vertical="top" wrapText="1"/>
    </xf>
    <xf numFmtId="0" fontId="1" fillId="5" borderId="0" xfId="0" applyFont="1" applyFill="1" applyBorder="1" applyAlignment="1">
      <alignment horizontal="center" vertical="top" wrapText="1"/>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2" xfId="0" applyFont="1" applyFill="1" applyBorder="1" applyAlignment="1">
      <alignment horizontal="left" vertical="top" wrapText="1"/>
    </xf>
    <xf numFmtId="0" fontId="25" fillId="0" borderId="4" xfId="0" applyFont="1" applyFill="1" applyBorder="1" applyAlignment="1">
      <alignment horizontal="left" vertical="top" wrapText="1"/>
    </xf>
    <xf numFmtId="0" fontId="26" fillId="0" borderId="4" xfId="0" applyFont="1" applyFill="1" applyBorder="1" applyAlignment="1">
      <alignment horizontal="left" vertical="top" wrapText="1"/>
    </xf>
    <xf numFmtId="0" fontId="25" fillId="0" borderId="2" xfId="0" applyFont="1" applyFill="1" applyBorder="1" applyAlignment="1">
      <alignment horizontal="center" vertical="top" wrapText="1"/>
    </xf>
    <xf numFmtId="0" fontId="25" fillId="0" borderId="4" xfId="0" applyFont="1" applyFill="1" applyBorder="1" applyAlignment="1">
      <alignment horizontal="center" vertical="top" wrapText="1"/>
    </xf>
    <xf numFmtId="0" fontId="25" fillId="0" borderId="2"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6" fillId="0" borderId="2" xfId="0" applyFont="1" applyFill="1" applyBorder="1" applyAlignment="1">
      <alignment horizontal="left" vertical="top" wrapText="1"/>
    </xf>
    <xf numFmtId="0" fontId="1" fillId="0" borderId="5" xfId="0" applyFont="1" applyFill="1" applyBorder="1" applyAlignment="1">
      <alignment horizontal="left" vertical="center" wrapText="1" indent="2"/>
    </xf>
    <xf numFmtId="0" fontId="1" fillId="0" borderId="7" xfId="0" applyFont="1" applyFill="1" applyBorder="1" applyAlignment="1">
      <alignment horizontal="left" vertical="center" wrapText="1" indent="2"/>
    </xf>
    <xf numFmtId="0" fontId="1" fillId="0" borderId="6" xfId="0" applyFont="1" applyFill="1" applyBorder="1" applyAlignment="1">
      <alignment horizontal="left" vertical="center" wrapText="1" indent="2"/>
    </xf>
    <xf numFmtId="0" fontId="1" fillId="0" borderId="2"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2" xfId="0" applyFont="1" applyFill="1" applyBorder="1" applyAlignment="1">
      <alignment horizontal="left" vertical="top" wrapText="1" indent="7"/>
    </xf>
    <xf numFmtId="0" fontId="1" fillId="0" borderId="4" xfId="0" applyFont="1" applyFill="1" applyBorder="1" applyAlignment="1">
      <alignment horizontal="left" vertical="top" wrapText="1" indent="7"/>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2" xfId="0" applyFont="1" applyFill="1" applyBorder="1" applyAlignment="1">
      <alignment horizontal="left" vertical="top" wrapText="1" indent="2"/>
    </xf>
    <xf numFmtId="0" fontId="1" fillId="0" borderId="4" xfId="0" applyFont="1" applyFill="1" applyBorder="1" applyAlignment="1">
      <alignment horizontal="left" vertical="top" wrapText="1" indent="2"/>
    </xf>
    <xf numFmtId="1" fontId="14" fillId="0" borderId="2" xfId="0" applyNumberFormat="1" applyFont="1" applyFill="1" applyBorder="1" applyAlignment="1">
      <alignment horizontal="center" vertical="top" shrinkToFit="1"/>
    </xf>
    <xf numFmtId="1" fontId="14" fillId="0" borderId="4" xfId="0" applyNumberFormat="1" applyFont="1" applyFill="1" applyBorder="1" applyAlignment="1">
      <alignment horizontal="center" vertical="top" shrinkToFit="1"/>
    </xf>
    <xf numFmtId="0" fontId="25" fillId="0" borderId="3" xfId="0" applyFont="1" applyFill="1" applyBorder="1" applyAlignment="1">
      <alignment horizontal="center" vertical="top" wrapText="1"/>
    </xf>
    <xf numFmtId="0" fontId="1" fillId="0" borderId="5" xfId="0" applyFont="1" applyFill="1" applyBorder="1" applyAlignment="1">
      <alignment horizontal="left" vertical="center" wrapText="1" indent="4"/>
    </xf>
    <xf numFmtId="0" fontId="1" fillId="0" borderId="7" xfId="0" applyFont="1" applyFill="1" applyBorder="1" applyAlignment="1">
      <alignment horizontal="left" vertical="center" wrapText="1" indent="4"/>
    </xf>
    <xf numFmtId="0" fontId="1" fillId="0" borderId="6" xfId="0" applyFont="1" applyFill="1" applyBorder="1" applyAlignment="1">
      <alignment horizontal="left" vertical="center" wrapText="1" indent="4"/>
    </xf>
    <xf numFmtId="0" fontId="26" fillId="8" borderId="2" xfId="0" applyFont="1" applyFill="1" applyBorder="1" applyAlignment="1">
      <alignment horizontal="left" vertical="top" wrapText="1"/>
    </xf>
    <xf numFmtId="0" fontId="26" fillId="8" borderId="4" xfId="0" applyFont="1" applyFill="1" applyBorder="1" applyAlignment="1">
      <alignment horizontal="left" vertical="top" wrapText="1"/>
    </xf>
    <xf numFmtId="0" fontId="1" fillId="5" borderId="14" xfId="0" applyFont="1" applyFill="1" applyBorder="1" applyAlignment="1">
      <alignment horizontal="center" vertical="top" wrapText="1"/>
    </xf>
    <xf numFmtId="0" fontId="1" fillId="5" borderId="14" xfId="0" applyFont="1" applyFill="1" applyBorder="1" applyAlignment="1">
      <alignment horizontal="left" vertical="top" wrapText="1" indent="5"/>
    </xf>
    <xf numFmtId="0" fontId="25" fillId="8" borderId="2"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 fillId="6" borderId="18" xfId="0" applyFont="1" applyFill="1" applyBorder="1" applyAlignment="1">
      <alignment horizontal="center" vertical="top" wrapText="1"/>
    </xf>
    <xf numFmtId="0" fontId="1" fillId="6" borderId="0" xfId="0" applyFont="1" applyFill="1" applyBorder="1" applyAlignment="1">
      <alignment horizontal="center" vertical="top" wrapText="1"/>
    </xf>
    <xf numFmtId="0" fontId="13" fillId="0" borderId="2"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3" fillId="0" borderId="2" xfId="0" applyFont="1" applyFill="1" applyBorder="1" applyAlignment="1">
      <alignment horizontal="left" vertical="top" wrapText="1"/>
    </xf>
    <xf numFmtId="0" fontId="0" fillId="0" borderId="4" xfId="0" applyFill="1" applyBorder="1" applyAlignment="1">
      <alignment horizontal="left" vertical="top" wrapText="1"/>
    </xf>
    <xf numFmtId="0" fontId="13" fillId="0" borderId="2"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2" xfId="0" applyFont="1" applyFill="1" applyBorder="1" applyAlignment="1">
      <alignment horizontal="left" vertical="top" wrapText="1"/>
    </xf>
    <xf numFmtId="0" fontId="13" fillId="0" borderId="4" xfId="0" applyFont="1" applyFill="1" applyBorder="1" applyAlignment="1">
      <alignment horizontal="left" vertical="top" wrapText="1"/>
    </xf>
    <xf numFmtId="0" fontId="0" fillId="0" borderId="2" xfId="0" applyFill="1" applyBorder="1" applyAlignment="1">
      <alignment horizontal="center" vertical="top" wrapText="1"/>
    </xf>
    <xf numFmtId="0" fontId="0" fillId="0" borderId="4" xfId="0" applyFill="1" applyBorder="1" applyAlignment="1">
      <alignment horizontal="center" vertical="top" wrapText="1"/>
    </xf>
    <xf numFmtId="0" fontId="1" fillId="0" borderId="8" xfId="0" applyFont="1" applyFill="1" applyBorder="1" applyAlignment="1">
      <alignment horizontal="left" vertical="center" wrapText="1" indent="3"/>
    </xf>
    <xf numFmtId="0" fontId="1" fillId="0" borderId="9" xfId="0" applyFont="1" applyFill="1" applyBorder="1" applyAlignment="1">
      <alignment horizontal="left" vertical="center" wrapText="1" indent="3"/>
    </xf>
    <xf numFmtId="0" fontId="1" fillId="0" borderId="12" xfId="0" applyFont="1" applyFill="1" applyBorder="1" applyAlignment="1">
      <alignment horizontal="left" vertical="center" wrapText="1" indent="3"/>
    </xf>
    <xf numFmtId="0" fontId="1" fillId="0" borderId="13" xfId="0" applyFont="1" applyFill="1" applyBorder="1" applyAlignment="1">
      <alignment horizontal="left" vertical="center" wrapText="1" indent="3"/>
    </xf>
    <xf numFmtId="0" fontId="23" fillId="0" borderId="2" xfId="0" applyFont="1" applyFill="1" applyBorder="1" applyAlignment="1">
      <alignment horizontal="left" vertical="center" wrapText="1"/>
    </xf>
    <xf numFmtId="0" fontId="1" fillId="0" borderId="8" xfId="0" applyFont="1" applyFill="1" applyBorder="1" applyAlignment="1">
      <alignment horizontal="left" vertical="top" wrapText="1" indent="1"/>
    </xf>
    <xf numFmtId="0" fontId="1" fillId="0" borderId="9" xfId="0" applyFont="1" applyFill="1" applyBorder="1" applyAlignment="1">
      <alignment horizontal="left" vertical="top" wrapText="1" indent="1"/>
    </xf>
    <xf numFmtId="0" fontId="1" fillId="0" borderId="10" xfId="0" applyFont="1" applyFill="1" applyBorder="1" applyAlignment="1">
      <alignment horizontal="left" vertical="top" wrapText="1" indent="1"/>
    </xf>
    <xf numFmtId="0" fontId="1" fillId="0" borderId="11" xfId="0" applyFont="1" applyFill="1" applyBorder="1" applyAlignment="1">
      <alignment horizontal="left" vertical="top" wrapText="1" indent="1"/>
    </xf>
    <xf numFmtId="0" fontId="1" fillId="0" borderId="12" xfId="0" applyFont="1" applyFill="1" applyBorder="1" applyAlignment="1">
      <alignment horizontal="left" vertical="top" wrapText="1" indent="1"/>
    </xf>
    <xf numFmtId="0" fontId="1" fillId="0" borderId="13" xfId="0" applyFont="1" applyFill="1" applyBorder="1" applyAlignment="1">
      <alignment horizontal="left" vertical="top" wrapText="1" inden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2" xfId="0" applyFill="1" applyBorder="1" applyAlignment="1">
      <alignment horizontal="left" vertical="top" wrapText="1"/>
    </xf>
    <xf numFmtId="0" fontId="1" fillId="6" borderId="14" xfId="0" applyFont="1" applyFill="1" applyBorder="1" applyAlignment="1">
      <alignment horizontal="center" vertical="top" wrapText="1"/>
    </xf>
    <xf numFmtId="0" fontId="1" fillId="6" borderId="14" xfId="0" applyFont="1" applyFill="1" applyBorder="1" applyAlignment="1">
      <alignment horizontal="left" vertical="top" wrapText="1" indent="6"/>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5" fillId="0" borderId="8" xfId="0" applyFont="1" applyFill="1" applyBorder="1" applyAlignment="1">
      <alignment horizontal="left" vertical="center" wrapText="1" indent="4"/>
    </xf>
    <xf numFmtId="0" fontId="5" fillId="0" borderId="9" xfId="0" applyFont="1" applyFill="1" applyBorder="1" applyAlignment="1">
      <alignment horizontal="left" vertical="center" wrapText="1" indent="4"/>
    </xf>
    <xf numFmtId="0" fontId="5" fillId="0" borderId="12" xfId="0" applyFont="1" applyFill="1" applyBorder="1" applyAlignment="1">
      <alignment horizontal="left" vertical="center" wrapText="1" indent="4"/>
    </xf>
    <xf numFmtId="0" fontId="5" fillId="0" borderId="13" xfId="0" applyFont="1" applyFill="1" applyBorder="1" applyAlignment="1">
      <alignment horizontal="left" vertical="center" wrapText="1" indent="4"/>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4" fillId="4" borderId="2"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4"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3" xfId="0" applyFont="1" applyFill="1" applyBorder="1" applyAlignment="1">
      <alignment horizontal="center" vertical="top" wrapText="1"/>
    </xf>
    <xf numFmtId="0" fontId="5" fillId="4" borderId="4" xfId="0" applyFont="1" applyFill="1" applyBorder="1" applyAlignment="1">
      <alignment horizontal="center" vertical="top" wrapText="1"/>
    </xf>
    <xf numFmtId="0" fontId="5" fillId="4" borderId="2" xfId="0" applyFont="1" applyFill="1" applyBorder="1" applyAlignment="1">
      <alignment horizontal="left" vertical="top" wrapText="1" indent="4"/>
    </xf>
    <xf numFmtId="0" fontId="5" fillId="4" borderId="4" xfId="0" applyFont="1" applyFill="1" applyBorder="1" applyAlignment="1">
      <alignment horizontal="left" vertical="top" wrapText="1" indent="4"/>
    </xf>
    <xf numFmtId="0" fontId="1" fillId="0" borderId="2" xfId="0" applyFont="1" applyFill="1" applyBorder="1" applyAlignment="1">
      <alignment horizontal="left" vertical="top" wrapText="1" indent="8"/>
    </xf>
    <xf numFmtId="0" fontId="1" fillId="0" borderId="3" xfId="0" applyFont="1" applyFill="1" applyBorder="1" applyAlignment="1">
      <alignment horizontal="left" vertical="top" wrapText="1" indent="8"/>
    </xf>
    <xf numFmtId="0" fontId="1" fillId="0" borderId="4" xfId="0" applyFont="1" applyFill="1" applyBorder="1" applyAlignment="1">
      <alignment horizontal="left" vertical="top" wrapText="1" indent="8"/>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286560" cy="457042"/>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86560" cy="4570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545336" cy="540301"/>
    <xdr:pic>
      <xdr:nvPicPr>
        <xdr:cNvPr id="3" name="image2.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5336" cy="5403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10219</xdr:colOff>
      <xdr:row>0</xdr:row>
      <xdr:rowOff>0</xdr:rowOff>
    </xdr:from>
    <xdr:ext cx="1084317" cy="388644"/>
    <xdr:pic>
      <xdr:nvPicPr>
        <xdr:cNvPr id="4" name="image3.png">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84317" cy="38864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1549021" cy="492455"/>
    <xdr:pic>
      <xdr:nvPicPr>
        <xdr:cNvPr id="5" name="image4.png">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49021" cy="49245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22250</xdr:colOff>
      <xdr:row>0</xdr:row>
      <xdr:rowOff>148590</xdr:rowOff>
    </xdr:from>
    <xdr:ext cx="1374189" cy="491363"/>
    <xdr:pic>
      <xdr:nvPicPr>
        <xdr:cNvPr id="2" name="image5.png">
          <a:extLst>
            <a:ext uri="{FF2B5EF4-FFF2-40B4-BE49-F238E27FC236}">
              <a16:creationId xmlns:a16="http://schemas.microsoft.com/office/drawing/2014/main" id="{C57351AE-1E4B-4DBF-8D3D-283116B388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0" y="5619750"/>
          <a:ext cx="1374189" cy="49136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139064</xdr:rowOff>
    </xdr:from>
    <xdr:ext cx="1329944" cy="508405"/>
    <xdr:pic>
      <xdr:nvPicPr>
        <xdr:cNvPr id="7" name="image6.png">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29944" cy="508405"/>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titc.edu.co/es/page/leytransparencia" TargetMode="External"/><Relationship Id="rId7" Type="http://schemas.openxmlformats.org/officeDocument/2006/relationships/hyperlink" Target="https://etitc.edu.co/es/page/control-interno" TargetMode="External"/><Relationship Id="rId2" Type="http://schemas.openxmlformats.org/officeDocument/2006/relationships/hyperlink" Target="https://etitc.edu.co/archives/informeausteridad23.pdf" TargetMode="External"/><Relationship Id="rId1" Type="http://schemas.openxmlformats.org/officeDocument/2006/relationships/hyperlink" Target="https://www.etitc.edu.co/archives/calidad/GDC-PC-06.pdf" TargetMode="External"/><Relationship Id="rId6" Type="http://schemas.openxmlformats.org/officeDocument/2006/relationships/hyperlink" Target="https://www.etitc.edu.co/es/page/leytransparencia" TargetMode="External"/><Relationship Id="rId5" Type="http://schemas.openxmlformats.org/officeDocument/2006/relationships/hyperlink" Target="https://www.etitc.edu.co/es/page/leytransparencia" TargetMode="External"/><Relationship Id="rId4" Type="http://schemas.openxmlformats.org/officeDocument/2006/relationships/hyperlink" Target="https://www.etitc.edu.co/es/page/leytransparencia"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tramites1.suit.gov.co/suit-web/login.html" TargetMode="External"/><Relationship Id="rId7" Type="http://schemas.openxmlformats.org/officeDocument/2006/relationships/printerSettings" Target="../printerSettings/printerSettings2.bin"/><Relationship Id="rId2" Type="http://schemas.openxmlformats.org/officeDocument/2006/relationships/hyperlink" Target="http://tramites1.suit.gov.co/suit-web/login.html" TargetMode="External"/><Relationship Id="rId1" Type="http://schemas.openxmlformats.org/officeDocument/2006/relationships/hyperlink" Target="http://tramites1.suit.gov.co/suit-web/login.html" TargetMode="External"/><Relationship Id="rId6" Type="http://schemas.openxmlformats.org/officeDocument/2006/relationships/hyperlink" Target="https://itceduco-my.sharepoint.com/:f:/g/personal/plandeaccion_itc_edu_co/Emwar881JjVNuGyKERTFML4BNXsP5JDKhOmkLGybREw3Lw?e=fu7Em1" TargetMode="External"/><Relationship Id="rId5" Type="http://schemas.openxmlformats.org/officeDocument/2006/relationships/hyperlink" Target="http://tramites1.suit.gov.co/suit-web/login.html" TargetMode="External"/><Relationship Id="rId4" Type="http://schemas.openxmlformats.org/officeDocument/2006/relationships/hyperlink" Target="http://visor.suit.gov.co/VisorSUIT/index.jsf?FI=3144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13" Type="http://schemas.openxmlformats.org/officeDocument/2006/relationships/hyperlink" Target="https://etitc.edu.co/archives/informerendicionc21.pdf" TargetMode="External"/><Relationship Id="rId18" Type="http://schemas.openxmlformats.org/officeDocument/2006/relationships/drawing" Target="../drawings/drawing3.xml"/><Relationship Id="rId3" Type="http://schemas.openxmlformats.org/officeDocument/2006/relationships/hyperlink" Target="https://www.etitc.edu.co/es/page/leytransparencia" TargetMode="External"/><Relationship Id="rId7" Type="http://schemas.openxmlformats.org/officeDocument/2006/relationships/hyperlink" Target="https://www.facebook.com/hashtag/c%C3%A1psulaetitc" TargetMode="External"/><Relationship Id="rId12" Type="http://schemas.openxmlformats.org/officeDocument/2006/relationships/hyperlink" Target="https://etitc.edu.co/es/page/rendicion-cuentas" TargetMode="External"/><Relationship Id="rId17" Type="http://schemas.openxmlformats.org/officeDocument/2006/relationships/printerSettings" Target="../printerSettings/printerSettings3.bin"/><Relationship Id="rId2" Type="http://schemas.openxmlformats.org/officeDocument/2006/relationships/hyperlink" Target="https://www.facebook.com/hashtag/c%C3%A1psulaetitc" TargetMode="External"/><Relationship Id="rId16" Type="http://schemas.openxmlformats.org/officeDocument/2006/relationships/hyperlink" Target="https://etitc.edu.co/es/page/informativo" TargetMode="External"/><Relationship Id="rId1" Type="http://schemas.openxmlformats.org/officeDocument/2006/relationships/hyperlink" Target="https://etitc.edu.co/es/page/informativo" TargetMode="External"/><Relationship Id="rId6" Type="http://schemas.openxmlformats.org/officeDocument/2006/relationships/hyperlink" Target="https://itceduco-my.sharepoint.com/:f:/g/personal/plandeaccion_itc_edu_co/En8xZCJo6ZxBh0ms8w9xgE0B_BrUeCWdINadEdRxcoaVHg?e=reOaAf" TargetMode="External"/><Relationship Id="rId11" Type="http://schemas.openxmlformats.org/officeDocument/2006/relationships/hyperlink" Target="https://www.facebook.com/hashtag/c%C3%A1psulaetitc" TargetMode="External"/><Relationship Id="rId5" Type="http://schemas.openxmlformats.org/officeDocument/2006/relationships/hyperlink" Target="https://etitc.edu.co/es/page/informativo" TargetMode="External"/><Relationship Id="rId15" Type="http://schemas.openxmlformats.org/officeDocument/2006/relationships/hyperlink" Target="https://etitc.edu.co/archives/infseguiparticipacion21.pdf" TargetMode="External"/><Relationship Id="rId10" Type="http://schemas.openxmlformats.org/officeDocument/2006/relationships/hyperlink" Target="https://www.facebook.com/hashtag/c%C3%A1psulaetitc" TargetMode="External"/><Relationship Id="rId4" Type="http://schemas.openxmlformats.org/officeDocument/2006/relationships/hyperlink" Target="https://www.etitc.edu.co/es/page/leytransparencia" TargetMode="External"/><Relationship Id="rId9" Type="http://schemas.openxmlformats.org/officeDocument/2006/relationships/hyperlink" Target="https://etitc.edu.co/es/page/informativo" TargetMode="External"/><Relationship Id="rId14" Type="http://schemas.openxmlformats.org/officeDocument/2006/relationships/hyperlink" Target="mailto:rendicioncuentas@itc.edu.c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itceduco-my.sharepoint.com/:f:/g/personal/plandeaccion_itc_edu_co/EtoDjEZXrwtPs6pUOgvo7wUBOpEA-e6Nkkn4iuE9qnWWmA?e=F9OMzZ" TargetMode="External"/><Relationship Id="rId13" Type="http://schemas.openxmlformats.org/officeDocument/2006/relationships/hyperlink" Target="https://forms.office.com/Pages/ResponsePage.aspx?id=RtBfSWTYZ0ae6FBnl2TYNPENHYV5iKpMkiKuwd30swdUN0JHQUFHR1I1TkhGWjJONDdBRERWUDVRWi4u" TargetMode="External"/><Relationship Id="rId3" Type="http://schemas.openxmlformats.org/officeDocument/2006/relationships/hyperlink" Target="https://www.etitc.edu.co/archives/pic2021.pdf" TargetMode="External"/><Relationship Id="rId7" Type="http://schemas.openxmlformats.org/officeDocument/2006/relationships/hyperlink" Target="https://itceduco-my.sharepoint.com/:f:/g/personal/plandeaccion_itc_edu_co/EtoDjEZXrwtPs6pUOgvo7wUBOpEA-e6Nkkn4iuE9qnWWmA?e=F9OMzZ" TargetMode="External"/><Relationship Id="rId12" Type="http://schemas.openxmlformats.org/officeDocument/2006/relationships/hyperlink" Target="https://etitc.edu.co/archives/pqrsd321.pdf" TargetMode="External"/><Relationship Id="rId2" Type="http://schemas.openxmlformats.org/officeDocument/2006/relationships/hyperlink" Target="https://www.etitc.edu.co/archives/pqrsd121.pdf" TargetMode="External"/><Relationship Id="rId16" Type="http://schemas.openxmlformats.org/officeDocument/2006/relationships/drawing" Target="../drawings/drawing4.xml"/><Relationship Id="rId1" Type="http://schemas.openxmlformats.org/officeDocument/2006/relationships/hyperlink" Target="https://itceduco-my.sharepoint.com/:f:/g/personal/plandeaccion_itc_edu_co/EtoDjEZXrwtPs6pUOgvo7wUBi9IYu68dU5I0RQFZhUbIDw?e=8oNfOE" TargetMode="External"/><Relationship Id="rId6" Type="http://schemas.openxmlformats.org/officeDocument/2006/relationships/hyperlink" Target="https://itceduco-my.sharepoint.com/:w:/r/personal/capacitacion_itc_edu_co/_layouts/15/Doc.aspx?sourcedoc=%7B927549B3-4B30-47FA-ABD2-38BCB94BB9BE%7D&amp;file=3-%20Como%20interactuar%20con%20personas%20con%20discapacidad%20visual.docx&amp;action=default&amp;mobileredirect=true" TargetMode="External"/><Relationship Id="rId11" Type="http://schemas.openxmlformats.org/officeDocument/2006/relationships/hyperlink" Target="https://forms.office.com/Pages/ResponsePage.aspx?id=RtBfSWTYZ0ae6FBnl2TYNPENHYV5iKpMkiKuwd30swdUN0JHQUFHR1I1TkhGWjJONDdBRERWUDVRWi4u" TargetMode="External"/><Relationship Id="rId5" Type="http://schemas.openxmlformats.org/officeDocument/2006/relationships/hyperlink" Target="https://itceduco-my.sharepoint.com/:f:/g/personal/plandeaccion_itc_edu_co/EtoDjEZXrwtPs6pUOgvo7wUBOpEA-e6Nkkn4iuE9qnWWmA?e=F9OMzZ" TargetMode="External"/><Relationship Id="rId15" Type="http://schemas.openxmlformats.org/officeDocument/2006/relationships/hyperlink" Target="https://etitc.edu.co/es/page/atencionciudadano&amp;informes" TargetMode="External"/><Relationship Id="rId10" Type="http://schemas.openxmlformats.org/officeDocument/2006/relationships/hyperlink" Target="https://forms.office.com/Pages/ResponsePage.aspx?id=RtBfSWTYZ0ae6FBnl2TYNPENHYV5iKpMkiKuwd30swdUN0JHQUFHR1I1TkhGWjJONDdBRERWUDVRWi4u" TargetMode="External"/><Relationship Id="rId4" Type="http://schemas.openxmlformats.org/officeDocument/2006/relationships/hyperlink" Target="https://www.etitc.edu.co/archives/progbienestarlab21.pdf" TargetMode="External"/><Relationship Id="rId9" Type="http://schemas.openxmlformats.org/officeDocument/2006/relationships/hyperlink" Target="https://etitc.edu.co/archives/pqrsd321.pdf" TargetMode="External"/><Relationship Id="rId14" Type="http://schemas.openxmlformats.org/officeDocument/2006/relationships/hyperlink" Target="https://forms.office.com/Pages/ResponsePage.aspx?id=RtBfSWTYZ0ae6FBnl2TYNPENHYV5iKpMkiKuwd30swdUN0JHQUFHR1I1TkhGWjJONDdBRERWUDVRWi4u"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datos.gov.co/Educaci-n/Matr-culas-Educaci-n-Superior/tmkq-22zi" TargetMode="External"/><Relationship Id="rId13" Type="http://schemas.openxmlformats.org/officeDocument/2006/relationships/hyperlink" Target="https://www.etitc.edu.co/es/" TargetMode="External"/><Relationship Id="rId18" Type="http://schemas.openxmlformats.org/officeDocument/2006/relationships/hyperlink" Target="https://etitc.edu.co/archives/infoclasificadareservada.xlsx" TargetMode="External"/><Relationship Id="rId3" Type="http://schemas.openxmlformats.org/officeDocument/2006/relationships/hyperlink" Target="https://www.etitc.edu.co/es/page/leytransparencia" TargetMode="External"/><Relationship Id="rId21" Type="http://schemas.openxmlformats.org/officeDocument/2006/relationships/hyperlink" Target="https://etitc.edu.co/es/page/atencionciudadano&amp;informes" TargetMode="External"/><Relationship Id="rId7" Type="http://schemas.openxmlformats.org/officeDocument/2006/relationships/hyperlink" Target="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TargetMode="External"/><Relationship Id="rId12" Type="http://schemas.openxmlformats.org/officeDocument/2006/relationships/hyperlink" Target="https://etitc.edu.co/archives/pqrsd321.pdf" TargetMode="External"/><Relationship Id="rId17" Type="http://schemas.openxmlformats.org/officeDocument/2006/relationships/hyperlink" Target="https://etitc.edu.co/archives/registroactivosinfor.xlsx" TargetMode="External"/><Relationship Id="rId2" Type="http://schemas.openxmlformats.org/officeDocument/2006/relationships/hyperlink" Target="https://www.etitc.edu.co/archives/pqrsd121.pdf" TargetMode="External"/><Relationship Id="rId16" Type="http://schemas.openxmlformats.org/officeDocument/2006/relationships/hyperlink" Target="https://etitc.edu.co/es/page/nosotros&amp;sgi" TargetMode="External"/><Relationship Id="rId20" Type="http://schemas.openxmlformats.org/officeDocument/2006/relationships/hyperlink" Target="https://etitc.edu.co/es/page/control-interno" TargetMode="External"/><Relationship Id="rId1" Type="http://schemas.openxmlformats.org/officeDocument/2006/relationships/hyperlink" Target="https://www.etitc.edu.co/archives/pqrsd121.pdf" TargetMode="External"/><Relationship Id="rId6" Type="http://schemas.openxmlformats.org/officeDocument/2006/relationships/hyperlink" Target="https://www.etitc.edu.co/es/" TargetMode="External"/><Relationship Id="rId11" Type="http://schemas.openxmlformats.org/officeDocument/2006/relationships/hyperlink" Target="https://www.etitc.edu.co/es/page/nosotros&amp;sgi" TargetMode="External"/><Relationship Id="rId5" Type="http://schemas.openxmlformats.org/officeDocument/2006/relationships/hyperlink" Target="https://www.etitc.edu.co/es/page/leytransparencia" TargetMode="External"/><Relationship Id="rId15" Type="http://schemas.openxmlformats.org/officeDocument/2006/relationships/hyperlink" Target="https://etitc.edu.co/es/page/nosotros&amp;estadisticas" TargetMode="External"/><Relationship Id="rId10" Type="http://schemas.openxmlformats.org/officeDocument/2006/relationships/hyperlink" Target="https://www.etitc.edu.co/es/page/leytransparencia" TargetMode="External"/><Relationship Id="rId19" Type="http://schemas.openxmlformats.org/officeDocument/2006/relationships/hyperlink" Target="https://www.etitc.edu.co/es/" TargetMode="External"/><Relationship Id="rId4" Type="http://schemas.openxmlformats.org/officeDocument/2006/relationships/hyperlink" Target="https://www.etitc.edu.co/es/" TargetMode="External"/><Relationship Id="rId9" Type="http://schemas.openxmlformats.org/officeDocument/2006/relationships/hyperlink" Target="https://etitc.edu.co/archives/pqrsd321.pdf" TargetMode="External"/><Relationship Id="rId14" Type="http://schemas.openxmlformats.org/officeDocument/2006/relationships/hyperlink" Target="https://www.etitc.edu.co/es/page/leytransparencia" TargetMode="External"/><Relationship Id="rId22"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B1" zoomScale="80" zoomScaleNormal="80" workbookViewId="0">
      <pane ySplit="3" topLeftCell="A10" activePane="bottomLeft" state="frozen"/>
      <selection pane="bottomLeft" activeCell="C13" sqref="C13"/>
    </sheetView>
  </sheetViews>
  <sheetFormatPr baseColWidth="10" defaultColWidth="8.77734375" defaultRowHeight="13.2" x14ac:dyDescent="0.25"/>
  <cols>
    <col min="1" max="1" width="31.109375" customWidth="1"/>
    <col min="2" max="2" width="4.109375" customWidth="1"/>
    <col min="3" max="3" width="39.44140625" customWidth="1"/>
    <col min="4" max="4" width="22.109375" customWidth="1"/>
    <col min="5" max="5" width="19.33203125" customWidth="1"/>
    <col min="6" max="6" width="13" style="44" customWidth="1"/>
    <col min="7" max="7" width="37" bestFit="1" customWidth="1"/>
    <col min="8" max="8" width="14.109375" customWidth="1"/>
    <col min="9" max="9" width="9.109375" bestFit="1" customWidth="1"/>
    <col min="10" max="10" width="20.77734375" customWidth="1"/>
    <col min="11" max="11" width="7.109375" customWidth="1"/>
    <col min="13" max="13" width="35.77734375" customWidth="1"/>
    <col min="14" max="14" width="26" customWidth="1"/>
    <col min="16" max="16" width="32" customWidth="1"/>
    <col min="17" max="17" width="15.44140625" customWidth="1"/>
  </cols>
  <sheetData>
    <row r="1" spans="1:18" ht="28.5" customHeight="1" x14ac:dyDescent="0.25">
      <c r="A1" s="145" t="s">
        <v>0</v>
      </c>
      <c r="B1" s="145"/>
      <c r="C1" s="145"/>
      <c r="D1" s="145"/>
      <c r="E1" s="145"/>
      <c r="F1" s="145"/>
      <c r="G1" s="145"/>
      <c r="H1" s="145"/>
      <c r="I1" s="145"/>
      <c r="J1" s="145"/>
      <c r="K1" s="145"/>
      <c r="L1" s="145"/>
      <c r="M1" s="145"/>
      <c r="N1" s="145"/>
      <c r="O1" s="145"/>
      <c r="P1" s="145"/>
      <c r="Q1" s="145"/>
      <c r="R1" s="145"/>
    </row>
    <row r="2" spans="1:18" s="70" customFormat="1" ht="9.4499999999999993" customHeight="1" x14ac:dyDescent="0.25">
      <c r="A2" s="146" t="s">
        <v>1</v>
      </c>
      <c r="B2" s="147"/>
      <c r="C2" s="147"/>
      <c r="D2" s="147"/>
      <c r="E2" s="147"/>
      <c r="F2" s="147"/>
      <c r="G2" s="147"/>
      <c r="H2" s="147"/>
      <c r="I2" s="147"/>
      <c r="J2" s="147"/>
      <c r="K2" s="147"/>
      <c r="L2" s="147"/>
      <c r="M2" s="147"/>
      <c r="N2" s="147"/>
      <c r="O2" s="147"/>
      <c r="P2" s="147"/>
      <c r="Q2" s="147"/>
      <c r="R2" s="148"/>
    </row>
    <row r="3" spans="1:18" ht="31.2" customHeight="1" x14ac:dyDescent="0.25">
      <c r="A3" s="27" t="s">
        <v>2</v>
      </c>
      <c r="B3" s="151" t="s">
        <v>3</v>
      </c>
      <c r="C3" s="152"/>
      <c r="D3" s="28" t="s">
        <v>4</v>
      </c>
      <c r="E3" s="27" t="s">
        <v>5</v>
      </c>
      <c r="F3" s="42" t="s">
        <v>6</v>
      </c>
      <c r="G3" s="29" t="s">
        <v>7</v>
      </c>
      <c r="H3" s="29" t="s">
        <v>8</v>
      </c>
      <c r="I3" s="29" t="s">
        <v>9</v>
      </c>
      <c r="J3" s="29" t="s">
        <v>10</v>
      </c>
      <c r="K3" s="29" t="s">
        <v>8</v>
      </c>
      <c r="L3" s="29" t="s">
        <v>11</v>
      </c>
      <c r="M3" s="29" t="s">
        <v>375</v>
      </c>
      <c r="N3" s="29" t="s">
        <v>8</v>
      </c>
      <c r="O3" s="137" t="s">
        <v>376</v>
      </c>
      <c r="P3" s="136" t="s">
        <v>420</v>
      </c>
      <c r="Q3" s="136" t="s">
        <v>8</v>
      </c>
      <c r="R3" s="136" t="s">
        <v>418</v>
      </c>
    </row>
    <row r="4" spans="1:18" ht="1.95" customHeight="1" x14ac:dyDescent="0.25">
      <c r="A4" s="29"/>
      <c r="B4" s="106"/>
      <c r="C4" s="107"/>
      <c r="D4" s="28"/>
      <c r="E4" s="27"/>
      <c r="F4" s="53"/>
      <c r="G4" s="29"/>
      <c r="H4" s="29"/>
      <c r="I4" s="129"/>
      <c r="P4" s="70"/>
      <c r="Q4" s="70"/>
      <c r="R4" s="70"/>
    </row>
    <row r="5" spans="1:18" ht="60" customHeight="1" x14ac:dyDescent="0.25">
      <c r="A5" s="153" t="s">
        <v>12</v>
      </c>
      <c r="B5" s="21" t="s">
        <v>13</v>
      </c>
      <c r="C5" s="57" t="s">
        <v>14</v>
      </c>
      <c r="D5" s="48" t="s">
        <v>15</v>
      </c>
      <c r="E5" s="49" t="s">
        <v>16</v>
      </c>
      <c r="F5" s="117" t="s">
        <v>17</v>
      </c>
      <c r="G5" s="61" t="s">
        <v>18</v>
      </c>
      <c r="H5" s="48" t="s">
        <v>19</v>
      </c>
      <c r="I5" s="25">
        <v>100</v>
      </c>
      <c r="J5" s="61" t="s">
        <v>20</v>
      </c>
      <c r="K5" s="61" t="s">
        <v>21</v>
      </c>
      <c r="L5" s="25">
        <v>100</v>
      </c>
      <c r="M5" s="61" t="s">
        <v>20</v>
      </c>
      <c r="N5" s="61" t="s">
        <v>21</v>
      </c>
      <c r="O5" s="138">
        <v>100</v>
      </c>
      <c r="P5" s="61" t="s">
        <v>20</v>
      </c>
      <c r="Q5" s="61" t="s">
        <v>21</v>
      </c>
      <c r="R5" s="138">
        <v>100</v>
      </c>
    </row>
    <row r="6" spans="1:18" ht="81.599999999999994" x14ac:dyDescent="0.25">
      <c r="A6" s="154"/>
      <c r="B6" s="21" t="s">
        <v>22</v>
      </c>
      <c r="C6" s="48" t="s">
        <v>23</v>
      </c>
      <c r="D6" s="50" t="s">
        <v>24</v>
      </c>
      <c r="E6" s="49" t="s">
        <v>16</v>
      </c>
      <c r="F6" s="117" t="s">
        <v>17</v>
      </c>
      <c r="G6" s="61" t="s">
        <v>25</v>
      </c>
      <c r="H6" s="48" t="s">
        <v>26</v>
      </c>
      <c r="I6" s="25">
        <v>100</v>
      </c>
      <c r="J6" s="61" t="s">
        <v>20</v>
      </c>
      <c r="K6" s="61" t="s">
        <v>21</v>
      </c>
      <c r="L6" s="25">
        <v>100</v>
      </c>
      <c r="M6" s="61" t="s">
        <v>20</v>
      </c>
      <c r="N6" s="61" t="s">
        <v>21</v>
      </c>
      <c r="O6" s="138">
        <v>100</v>
      </c>
      <c r="P6" s="61" t="s">
        <v>20</v>
      </c>
      <c r="Q6" s="61" t="s">
        <v>21</v>
      </c>
      <c r="R6" s="138">
        <v>100</v>
      </c>
    </row>
    <row r="7" spans="1:18" ht="29.7" customHeight="1" x14ac:dyDescent="0.25">
      <c r="A7" s="155" t="s">
        <v>27</v>
      </c>
      <c r="B7" s="19" t="s">
        <v>28</v>
      </c>
      <c r="C7" s="48" t="s">
        <v>29</v>
      </c>
      <c r="D7" s="48" t="s">
        <v>30</v>
      </c>
      <c r="E7" s="49" t="s">
        <v>31</v>
      </c>
      <c r="F7" s="117" t="s">
        <v>32</v>
      </c>
      <c r="G7" s="48" t="s">
        <v>33</v>
      </c>
      <c r="H7" s="71" t="s">
        <v>21</v>
      </c>
      <c r="I7" s="25">
        <v>0</v>
      </c>
      <c r="J7" s="61" t="s">
        <v>34</v>
      </c>
      <c r="K7" s="61" t="s">
        <v>35</v>
      </c>
      <c r="L7" s="25">
        <v>100</v>
      </c>
      <c r="M7" s="61" t="s">
        <v>377</v>
      </c>
      <c r="N7" s="61" t="s">
        <v>21</v>
      </c>
      <c r="O7" s="138">
        <v>100</v>
      </c>
      <c r="P7" s="61" t="s">
        <v>377</v>
      </c>
      <c r="Q7" s="61" t="s">
        <v>21</v>
      </c>
      <c r="R7" s="138">
        <v>100</v>
      </c>
    </row>
    <row r="8" spans="1:18" ht="19.5" customHeight="1" x14ac:dyDescent="0.25">
      <c r="A8" s="156"/>
      <c r="B8" s="21" t="s">
        <v>36</v>
      </c>
      <c r="C8" s="48" t="s">
        <v>37</v>
      </c>
      <c r="D8" s="50" t="s">
        <v>38</v>
      </c>
      <c r="E8" s="68" t="s">
        <v>39</v>
      </c>
      <c r="F8" s="117" t="s">
        <v>32</v>
      </c>
      <c r="G8" s="48" t="s">
        <v>33</v>
      </c>
      <c r="H8" s="71" t="s">
        <v>21</v>
      </c>
      <c r="I8" s="25">
        <v>0</v>
      </c>
      <c r="J8" s="61" t="s">
        <v>40</v>
      </c>
      <c r="K8" s="61" t="s">
        <v>35</v>
      </c>
      <c r="L8" s="25">
        <v>100</v>
      </c>
      <c r="M8" s="61" t="s">
        <v>377</v>
      </c>
      <c r="N8" s="61" t="s">
        <v>21</v>
      </c>
      <c r="O8" s="138">
        <v>100</v>
      </c>
      <c r="P8" s="61" t="s">
        <v>377</v>
      </c>
      <c r="Q8" s="61" t="s">
        <v>21</v>
      </c>
      <c r="R8" s="138">
        <v>100</v>
      </c>
    </row>
    <row r="9" spans="1:18" ht="22.2" customHeight="1" x14ac:dyDescent="0.25">
      <c r="A9" s="2" t="s">
        <v>41</v>
      </c>
      <c r="B9" s="21" t="s">
        <v>42</v>
      </c>
      <c r="C9" s="48" t="s">
        <v>43</v>
      </c>
      <c r="D9" s="48" t="s">
        <v>44</v>
      </c>
      <c r="E9" s="21" t="s">
        <v>45</v>
      </c>
      <c r="F9" s="117" t="s">
        <v>32</v>
      </c>
      <c r="G9" s="48" t="s">
        <v>33</v>
      </c>
      <c r="H9" s="71" t="s">
        <v>21</v>
      </c>
      <c r="I9" s="25">
        <v>0</v>
      </c>
      <c r="J9" s="61" t="s">
        <v>46</v>
      </c>
      <c r="K9" s="61" t="s">
        <v>35</v>
      </c>
      <c r="L9" s="25">
        <v>100</v>
      </c>
      <c r="M9" s="61" t="s">
        <v>377</v>
      </c>
      <c r="N9" s="61" t="s">
        <v>21</v>
      </c>
      <c r="O9" s="138">
        <v>100</v>
      </c>
      <c r="P9" s="61" t="s">
        <v>377</v>
      </c>
      <c r="Q9" s="61" t="s">
        <v>21</v>
      </c>
      <c r="R9" s="138">
        <v>100</v>
      </c>
    </row>
    <row r="10" spans="1:18" ht="82.2" customHeight="1" x14ac:dyDescent="0.25">
      <c r="A10" s="3" t="s">
        <v>47</v>
      </c>
      <c r="B10" s="19" t="s">
        <v>48</v>
      </c>
      <c r="C10" s="48" t="s">
        <v>49</v>
      </c>
      <c r="D10" s="51" t="s">
        <v>44</v>
      </c>
      <c r="E10" s="49" t="s">
        <v>31</v>
      </c>
      <c r="F10" s="52" t="s">
        <v>50</v>
      </c>
      <c r="G10" s="48" t="s">
        <v>51</v>
      </c>
      <c r="H10" s="71" t="s">
        <v>21</v>
      </c>
      <c r="I10" s="25">
        <v>0</v>
      </c>
      <c r="J10" s="61" t="s">
        <v>52</v>
      </c>
      <c r="K10" s="61" t="s">
        <v>35</v>
      </c>
      <c r="L10" s="25">
        <v>33</v>
      </c>
      <c r="M10" s="61" t="s">
        <v>378</v>
      </c>
      <c r="N10" s="61" t="s">
        <v>379</v>
      </c>
      <c r="O10" s="138">
        <v>66</v>
      </c>
      <c r="P10" s="61" t="s">
        <v>414</v>
      </c>
      <c r="Q10" s="61" t="s">
        <v>379</v>
      </c>
      <c r="R10" s="138">
        <v>100</v>
      </c>
    </row>
    <row r="11" spans="1:18" ht="183" customHeight="1" x14ac:dyDescent="0.25">
      <c r="A11" s="2" t="s">
        <v>53</v>
      </c>
      <c r="B11" s="21" t="s">
        <v>54</v>
      </c>
      <c r="C11" s="57" t="s">
        <v>55</v>
      </c>
      <c r="D11" s="50" t="s">
        <v>56</v>
      </c>
      <c r="E11" s="21" t="s">
        <v>57</v>
      </c>
      <c r="F11" s="122" t="s">
        <v>58</v>
      </c>
      <c r="G11" s="61" t="s">
        <v>59</v>
      </c>
      <c r="H11" s="48" t="s">
        <v>60</v>
      </c>
      <c r="I11" s="25">
        <v>25</v>
      </c>
      <c r="J11" s="61" t="s">
        <v>61</v>
      </c>
      <c r="K11" s="48" t="s">
        <v>62</v>
      </c>
      <c r="L11" s="25">
        <v>50</v>
      </c>
      <c r="M11" s="61" t="s">
        <v>380</v>
      </c>
      <c r="N11" s="61" t="s">
        <v>381</v>
      </c>
      <c r="O11" s="138">
        <v>75</v>
      </c>
      <c r="P11" s="61" t="s">
        <v>415</v>
      </c>
      <c r="Q11" s="61" t="s">
        <v>416</v>
      </c>
      <c r="R11" s="138">
        <v>100</v>
      </c>
    </row>
    <row r="12" spans="1:18" ht="15.6" x14ac:dyDescent="0.25">
      <c r="G12" s="149" t="s">
        <v>63</v>
      </c>
      <c r="H12" s="150"/>
      <c r="I12" s="25">
        <f>AVERAGE(I5:I11)</f>
        <v>32.142857142857146</v>
      </c>
      <c r="J12" s="149" t="s">
        <v>64</v>
      </c>
      <c r="K12" s="150"/>
      <c r="L12" s="25">
        <f>AVERAGE(L5:L11)</f>
        <v>83.285714285714292</v>
      </c>
      <c r="M12" s="149" t="s">
        <v>382</v>
      </c>
      <c r="N12" s="150"/>
      <c r="O12" s="138">
        <f>AVERAGE(O5:O11)</f>
        <v>91.571428571428569</v>
      </c>
      <c r="P12" s="149" t="s">
        <v>417</v>
      </c>
      <c r="Q12" s="150"/>
      <c r="R12" s="138">
        <f>AVERAGE(R5:R11)</f>
        <v>100</v>
      </c>
    </row>
    <row r="13" spans="1:18" x14ac:dyDescent="0.25">
      <c r="A13" s="4" t="s">
        <v>65</v>
      </c>
      <c r="B13" s="5" t="s">
        <v>66</v>
      </c>
      <c r="C13" s="2" t="s">
        <v>67</v>
      </c>
      <c r="D13" s="2" t="s">
        <v>68</v>
      </c>
      <c r="E13" s="6" t="s">
        <v>69</v>
      </c>
      <c r="F13" s="43">
        <v>2</v>
      </c>
    </row>
  </sheetData>
  <mergeCells count="9">
    <mergeCell ref="A1:R1"/>
    <mergeCell ref="A2:R2"/>
    <mergeCell ref="P12:Q12"/>
    <mergeCell ref="M12:N12"/>
    <mergeCell ref="G12:H12"/>
    <mergeCell ref="B3:C3"/>
    <mergeCell ref="A5:A6"/>
    <mergeCell ref="A7:A8"/>
    <mergeCell ref="J12:K12"/>
  </mergeCells>
  <conditionalFormatting sqref="I5:I11">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I12">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L5:L11">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L12">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O5:O11">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O12">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R5:R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R12">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hyperlink ref="K11" r:id="rId2" display="https://etitc.edu.co/archives/informeausteridad23.pdf_x000a_"/>
    <hyperlink ref="K10" r:id="rId3"/>
    <hyperlink ref="K9" r:id="rId4"/>
    <hyperlink ref="K8" r:id="rId5"/>
    <hyperlink ref="K7" r:id="rId6"/>
    <hyperlink ref="Q11" r:id="rId7"/>
  </hyperlinks>
  <pageMargins left="0.7" right="0.7" top="0.75" bottom="0.75" header="0.3" footer="0.3"/>
  <pageSetup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H1" zoomScale="75" zoomScaleNormal="75" workbookViewId="0">
      <pane ySplit="3" topLeftCell="A8" activePane="bottomLeft" state="frozen"/>
      <selection pane="bottomLeft" activeCell="R14" sqref="R14:S14"/>
    </sheetView>
  </sheetViews>
  <sheetFormatPr baseColWidth="10" defaultColWidth="8.77734375" defaultRowHeight="13.2" x14ac:dyDescent="0.25"/>
  <cols>
    <col min="1" max="1" width="36.77734375" style="45" customWidth="1"/>
    <col min="2" max="2" width="5.109375" customWidth="1"/>
    <col min="3" max="3" width="40.77734375" customWidth="1"/>
    <col min="4" max="4" width="20.6640625" customWidth="1"/>
    <col min="5" max="5" width="30.77734375" customWidth="1"/>
    <col min="6" max="6" width="20.77734375" style="45" customWidth="1"/>
    <col min="7" max="7" width="33.44140625" customWidth="1"/>
    <col min="10" max="10" width="50.33203125" customWidth="1"/>
    <col min="11" max="11" width="16.109375" customWidth="1"/>
    <col min="12" max="12" width="7.44140625" customWidth="1"/>
    <col min="13" max="13" width="28" customWidth="1"/>
    <col min="15" max="15" width="7.44140625" customWidth="1"/>
    <col min="16" max="16" width="29.77734375" customWidth="1"/>
  </cols>
  <sheetData>
    <row r="1" spans="1:18" ht="33.450000000000003" customHeight="1" x14ac:dyDescent="0.25">
      <c r="A1" s="157" t="s">
        <v>70</v>
      </c>
      <c r="B1" s="158"/>
      <c r="C1" s="158"/>
      <c r="D1" s="158"/>
      <c r="E1" s="158"/>
      <c r="F1" s="158"/>
      <c r="G1" s="158"/>
      <c r="H1" s="158"/>
      <c r="I1" s="158"/>
      <c r="J1" s="158"/>
      <c r="K1" s="158"/>
      <c r="L1" s="158"/>
      <c r="M1" s="158"/>
      <c r="N1" s="158"/>
      <c r="O1" s="158"/>
      <c r="P1" s="158"/>
      <c r="Q1" s="158"/>
      <c r="R1" s="158"/>
    </row>
    <row r="2" spans="1:18" ht="12.75" customHeight="1" x14ac:dyDescent="0.25">
      <c r="A2" s="159" t="s">
        <v>71</v>
      </c>
      <c r="B2" s="160"/>
      <c r="C2" s="160"/>
      <c r="D2" s="160"/>
      <c r="E2" s="160"/>
      <c r="F2" s="160"/>
      <c r="G2" s="160"/>
      <c r="H2" s="160"/>
      <c r="I2" s="160"/>
      <c r="J2" s="160"/>
      <c r="K2" s="160"/>
      <c r="L2" s="160"/>
      <c r="M2" s="160"/>
      <c r="N2" s="160"/>
      <c r="O2" s="160"/>
      <c r="P2" s="160"/>
      <c r="Q2" s="160"/>
      <c r="R2" s="160"/>
    </row>
    <row r="3" spans="1:18" ht="31.2" customHeight="1" x14ac:dyDescent="0.25">
      <c r="A3" s="108" t="s">
        <v>72</v>
      </c>
      <c r="B3" s="162" t="s">
        <v>73</v>
      </c>
      <c r="C3" s="162"/>
      <c r="D3" s="108" t="s">
        <v>74</v>
      </c>
      <c r="E3" s="108" t="s">
        <v>75</v>
      </c>
      <c r="F3" s="108" t="s">
        <v>76</v>
      </c>
      <c r="G3" s="108" t="s">
        <v>7</v>
      </c>
      <c r="H3" s="108" t="s">
        <v>8</v>
      </c>
      <c r="I3" s="108" t="s">
        <v>9</v>
      </c>
      <c r="J3" s="108" t="s">
        <v>10</v>
      </c>
      <c r="K3" s="108" t="s">
        <v>8</v>
      </c>
      <c r="L3" s="108" t="s">
        <v>11</v>
      </c>
      <c r="M3" s="128" t="s">
        <v>394</v>
      </c>
      <c r="N3" s="128" t="s">
        <v>8</v>
      </c>
      <c r="O3" s="128" t="s">
        <v>376</v>
      </c>
      <c r="P3" s="132" t="s">
        <v>420</v>
      </c>
      <c r="Q3" s="132" t="s">
        <v>8</v>
      </c>
      <c r="R3" s="132" t="s">
        <v>418</v>
      </c>
    </row>
    <row r="4" spans="1:18" ht="7.95" customHeight="1" x14ac:dyDescent="0.25">
      <c r="A4" s="108"/>
      <c r="B4" s="108"/>
      <c r="C4" s="108"/>
      <c r="D4" s="108"/>
      <c r="E4" s="108"/>
      <c r="F4" s="108"/>
      <c r="G4" s="108"/>
      <c r="H4" s="108"/>
      <c r="I4" s="108"/>
      <c r="J4" s="70"/>
      <c r="K4" s="70"/>
      <c r="L4" s="70"/>
      <c r="O4" s="70"/>
    </row>
    <row r="5" spans="1:18" ht="104.4" customHeight="1" x14ac:dyDescent="0.25">
      <c r="A5" s="77" t="s">
        <v>77</v>
      </c>
      <c r="B5" s="78" t="s">
        <v>78</v>
      </c>
      <c r="C5" s="56" t="s">
        <v>79</v>
      </c>
      <c r="D5" s="79" t="s">
        <v>80</v>
      </c>
      <c r="E5" s="80" t="s">
        <v>81</v>
      </c>
      <c r="F5" s="80" t="s">
        <v>82</v>
      </c>
      <c r="G5" s="81" t="s">
        <v>83</v>
      </c>
      <c r="H5" s="131" t="s">
        <v>84</v>
      </c>
      <c r="I5" s="25">
        <v>100</v>
      </c>
      <c r="J5" s="81" t="s">
        <v>85</v>
      </c>
      <c r="K5" s="81" t="s">
        <v>21</v>
      </c>
      <c r="L5" s="25">
        <v>100</v>
      </c>
      <c r="M5" s="81" t="s">
        <v>85</v>
      </c>
      <c r="N5" s="81" t="s">
        <v>21</v>
      </c>
      <c r="O5" s="25">
        <v>100</v>
      </c>
      <c r="P5" s="81" t="s">
        <v>85</v>
      </c>
      <c r="Q5" s="81" t="s">
        <v>21</v>
      </c>
      <c r="R5" s="25">
        <v>100</v>
      </c>
    </row>
    <row r="6" spans="1:18" ht="97.95" customHeight="1" x14ac:dyDescent="0.25">
      <c r="A6" s="163" t="s">
        <v>86</v>
      </c>
      <c r="B6" s="78" t="s">
        <v>87</v>
      </c>
      <c r="C6" s="56" t="s">
        <v>88</v>
      </c>
      <c r="D6" s="82" t="s">
        <v>89</v>
      </c>
      <c r="E6" s="80" t="s">
        <v>90</v>
      </c>
      <c r="F6" s="80" t="s">
        <v>91</v>
      </c>
      <c r="G6" s="81" t="s">
        <v>92</v>
      </c>
      <c r="H6" s="131" t="s">
        <v>93</v>
      </c>
      <c r="I6" s="25">
        <v>33</v>
      </c>
      <c r="J6" s="81" t="s">
        <v>94</v>
      </c>
      <c r="K6" s="56" t="s">
        <v>95</v>
      </c>
      <c r="L6" s="25">
        <v>66</v>
      </c>
      <c r="M6" s="81" t="s">
        <v>398</v>
      </c>
      <c r="N6" s="56" t="s">
        <v>95</v>
      </c>
      <c r="O6" s="25">
        <v>69</v>
      </c>
      <c r="P6" s="81" t="s">
        <v>459</v>
      </c>
      <c r="Q6" s="56" t="s">
        <v>421</v>
      </c>
      <c r="R6" s="25">
        <v>100</v>
      </c>
    </row>
    <row r="7" spans="1:18" ht="62.4" customHeight="1" x14ac:dyDescent="0.25">
      <c r="A7" s="163"/>
      <c r="B7" s="78" t="s">
        <v>96</v>
      </c>
      <c r="C7" s="78" t="s">
        <v>97</v>
      </c>
      <c r="D7" s="80" t="s">
        <v>98</v>
      </c>
      <c r="E7" s="82" t="s">
        <v>99</v>
      </c>
      <c r="F7" s="80" t="s">
        <v>82</v>
      </c>
      <c r="G7" s="59" t="s">
        <v>100</v>
      </c>
      <c r="H7" s="56" t="s">
        <v>93</v>
      </c>
      <c r="I7" s="25">
        <v>100</v>
      </c>
      <c r="J7" s="81" t="s">
        <v>101</v>
      </c>
      <c r="K7" s="47" t="s">
        <v>21</v>
      </c>
      <c r="L7" s="25">
        <v>100</v>
      </c>
      <c r="M7" s="81" t="s">
        <v>101</v>
      </c>
      <c r="N7" s="47" t="s">
        <v>21</v>
      </c>
      <c r="O7" s="25">
        <v>100</v>
      </c>
      <c r="P7" s="81" t="s">
        <v>101</v>
      </c>
      <c r="Q7" s="47" t="s">
        <v>21</v>
      </c>
      <c r="R7" s="25">
        <v>100</v>
      </c>
    </row>
    <row r="8" spans="1:18" ht="101.4" customHeight="1" x14ac:dyDescent="0.25">
      <c r="A8" s="163"/>
      <c r="B8" s="78" t="s">
        <v>102</v>
      </c>
      <c r="C8" s="78" t="s">
        <v>103</v>
      </c>
      <c r="D8" s="80" t="s">
        <v>104</v>
      </c>
      <c r="E8" s="82" t="s">
        <v>99</v>
      </c>
      <c r="F8" s="80" t="s">
        <v>105</v>
      </c>
      <c r="G8" s="78" t="s">
        <v>33</v>
      </c>
      <c r="H8" s="47" t="s">
        <v>21</v>
      </c>
      <c r="I8" s="25">
        <v>0</v>
      </c>
      <c r="J8" s="81" t="s">
        <v>106</v>
      </c>
      <c r="K8" s="81" t="s">
        <v>107</v>
      </c>
      <c r="L8" s="25">
        <v>100</v>
      </c>
      <c r="M8" s="81" t="s">
        <v>383</v>
      </c>
      <c r="N8" s="47" t="s">
        <v>21</v>
      </c>
      <c r="O8" s="25">
        <v>100</v>
      </c>
      <c r="P8" s="81" t="s">
        <v>383</v>
      </c>
      <c r="Q8" s="47" t="s">
        <v>21</v>
      </c>
      <c r="R8" s="25">
        <v>100</v>
      </c>
    </row>
    <row r="9" spans="1:18" ht="91.95" customHeight="1" x14ac:dyDescent="0.25">
      <c r="A9" s="163"/>
      <c r="B9" s="78" t="s">
        <v>108</v>
      </c>
      <c r="C9" s="78" t="s">
        <v>109</v>
      </c>
      <c r="D9" s="80" t="s">
        <v>110</v>
      </c>
      <c r="E9" s="82" t="s">
        <v>99</v>
      </c>
      <c r="F9" s="80" t="s">
        <v>111</v>
      </c>
      <c r="G9" s="78" t="s">
        <v>33</v>
      </c>
      <c r="H9" s="47" t="s">
        <v>21</v>
      </c>
      <c r="I9" s="25">
        <v>0</v>
      </c>
      <c r="J9" s="81" t="s">
        <v>112</v>
      </c>
      <c r="K9" s="81" t="s">
        <v>113</v>
      </c>
      <c r="L9" s="25">
        <v>100</v>
      </c>
      <c r="M9" s="81" t="s">
        <v>383</v>
      </c>
      <c r="N9" s="47" t="s">
        <v>21</v>
      </c>
      <c r="O9" s="25">
        <v>100</v>
      </c>
      <c r="P9" s="81" t="s">
        <v>383</v>
      </c>
      <c r="Q9" s="47" t="s">
        <v>21</v>
      </c>
      <c r="R9" s="25">
        <v>100</v>
      </c>
    </row>
    <row r="10" spans="1:18" ht="43.2" customHeight="1" x14ac:dyDescent="0.25">
      <c r="A10" s="163"/>
      <c r="B10" s="83" t="s">
        <v>114</v>
      </c>
      <c r="C10" s="83" t="s">
        <v>115</v>
      </c>
      <c r="D10" s="84" t="s">
        <v>116</v>
      </c>
      <c r="E10" s="78" t="s">
        <v>117</v>
      </c>
      <c r="F10" s="84" t="s">
        <v>118</v>
      </c>
      <c r="G10" s="81" t="s">
        <v>119</v>
      </c>
      <c r="H10" s="47" t="s">
        <v>21</v>
      </c>
      <c r="I10" s="25">
        <v>0</v>
      </c>
      <c r="J10" s="81" t="s">
        <v>119</v>
      </c>
      <c r="K10" s="47" t="s">
        <v>21</v>
      </c>
      <c r="L10" s="25">
        <v>0</v>
      </c>
      <c r="M10" s="81" t="s">
        <v>119</v>
      </c>
      <c r="N10" s="47" t="s">
        <v>21</v>
      </c>
      <c r="O10" s="25">
        <v>0</v>
      </c>
      <c r="P10" s="81" t="s">
        <v>422</v>
      </c>
      <c r="Q10" s="47" t="s">
        <v>21</v>
      </c>
      <c r="R10" s="25">
        <v>80</v>
      </c>
    </row>
    <row r="11" spans="1:18" ht="12.75" customHeight="1" x14ac:dyDescent="0.25">
      <c r="A11" s="85"/>
      <c r="B11" s="70"/>
      <c r="C11" s="70"/>
      <c r="D11" s="70"/>
      <c r="E11" s="70"/>
      <c r="F11" s="85"/>
      <c r="G11" s="161" t="s">
        <v>63</v>
      </c>
      <c r="H11" s="161"/>
      <c r="I11" s="25">
        <f>AVERAGE(I5:I10)</f>
        <v>38.833333333333336</v>
      </c>
      <c r="J11" s="161" t="s">
        <v>64</v>
      </c>
      <c r="K11" s="161"/>
      <c r="L11" s="25">
        <f>AVERAGE(L5:L10)</f>
        <v>77.666666666666671</v>
      </c>
      <c r="M11" s="161" t="s">
        <v>382</v>
      </c>
      <c r="N11" s="161"/>
      <c r="O11" s="25">
        <f>AVERAGE(O5:O10)</f>
        <v>78.166666666666671</v>
      </c>
      <c r="P11" s="161" t="s">
        <v>382</v>
      </c>
      <c r="Q11" s="161"/>
      <c r="R11" s="25">
        <f>AVERAGE(R5:R10)</f>
        <v>96.666666666666671</v>
      </c>
    </row>
    <row r="12" spans="1:18" x14ac:dyDescent="0.25">
      <c r="A12" s="72" t="s">
        <v>120</v>
      </c>
      <c r="B12" s="73" t="s">
        <v>121</v>
      </c>
      <c r="C12" s="74" t="s">
        <v>122</v>
      </c>
      <c r="D12" s="72" t="s">
        <v>123</v>
      </c>
      <c r="E12" s="75" t="s">
        <v>124</v>
      </c>
      <c r="F12" s="76">
        <v>2</v>
      </c>
    </row>
  </sheetData>
  <mergeCells count="8">
    <mergeCell ref="A1:R1"/>
    <mergeCell ref="A2:R2"/>
    <mergeCell ref="P11:Q11"/>
    <mergeCell ref="B3:C3"/>
    <mergeCell ref="A6:A10"/>
    <mergeCell ref="G11:H11"/>
    <mergeCell ref="J11:K11"/>
    <mergeCell ref="M11:N11"/>
  </mergeCells>
  <conditionalFormatting sqref="I5:I10">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I11">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L5:L9">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L11">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L10">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O5:O9">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O11">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O10">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R5:R9">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R11">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R1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6" r:id="rId1"/>
    <hyperlink ref="H7" r:id="rId2"/>
    <hyperlink ref="K6" r:id="rId3" display="http://tramites1.suit.gov.co/suit-web/login.html"/>
    <hyperlink ref="K8" r:id="rId4"/>
    <hyperlink ref="N6" r:id="rId5" display="http://tramites1.suit.gov.co/suit-web/login.html"/>
    <hyperlink ref="H5" r:id="rId6"/>
  </hyperlinks>
  <pageMargins left="0.7" right="0.7" top="0.75" bottom="0.75" header="0.3" footer="0.3"/>
  <pageSetup orientation="portrait"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topLeftCell="A4" zoomScaleNormal="100" workbookViewId="0">
      <selection activeCell="E13" sqref="E13"/>
    </sheetView>
  </sheetViews>
  <sheetFormatPr baseColWidth="10" defaultColWidth="8.77734375" defaultRowHeight="13.2" x14ac:dyDescent="0.25"/>
  <cols>
    <col min="1" max="1" width="12.6640625" customWidth="1"/>
    <col min="2" max="2" width="7.77734375" customWidth="1"/>
    <col min="3" max="3" width="4.6640625" customWidth="1"/>
    <col min="4" max="4" width="14.44140625" customWidth="1"/>
    <col min="5" max="5" width="8.109375" customWidth="1"/>
    <col min="6" max="6" width="12.6640625" customWidth="1"/>
    <col min="7" max="7" width="12.77734375" customWidth="1"/>
    <col min="8" max="8" width="8" customWidth="1"/>
    <col min="9" max="9" width="7.44140625" customWidth="1"/>
    <col min="10" max="10" width="12" customWidth="1"/>
    <col min="11" max="11" width="12.77734375" customWidth="1"/>
    <col min="12" max="12" width="9.33203125" customWidth="1"/>
    <col min="13" max="13" width="19.33203125" customWidth="1"/>
    <col min="14" max="15" width="12.77734375" customWidth="1"/>
    <col min="16" max="16" width="3.109375" customWidth="1"/>
  </cols>
  <sheetData>
    <row r="1" spans="1:16" ht="12.75" customHeight="1" x14ac:dyDescent="0.25">
      <c r="A1" s="169" t="s">
        <v>125</v>
      </c>
      <c r="B1" s="175"/>
      <c r="C1" s="175"/>
      <c r="D1" s="175"/>
      <c r="E1" s="175"/>
      <c r="F1" s="170"/>
    </row>
    <row r="2" spans="1:16" ht="58.5" customHeight="1" x14ac:dyDescent="0.25">
      <c r="A2" s="185" t="s">
        <v>126</v>
      </c>
      <c r="B2" s="185"/>
      <c r="C2" s="186" t="s">
        <v>127</v>
      </c>
      <c r="D2" s="186"/>
      <c r="E2" s="186"/>
      <c r="F2" s="186"/>
      <c r="G2" s="186"/>
      <c r="H2" s="186"/>
      <c r="I2" s="187"/>
      <c r="J2" s="187"/>
      <c r="K2" s="187"/>
      <c r="L2" s="187"/>
      <c r="M2" s="187"/>
      <c r="N2" s="187"/>
      <c r="O2" s="187"/>
      <c r="P2" s="187"/>
    </row>
    <row r="3" spans="1:16" ht="12.75" customHeight="1" x14ac:dyDescent="0.25">
      <c r="A3" s="169" t="s">
        <v>128</v>
      </c>
      <c r="B3" s="175"/>
      <c r="C3" s="170"/>
    </row>
    <row r="4" spans="1:16" ht="12.75" customHeight="1" x14ac:dyDescent="0.25">
      <c r="A4" s="169" t="s">
        <v>129</v>
      </c>
      <c r="B4" s="175"/>
      <c r="C4" s="175"/>
      <c r="D4" s="175"/>
      <c r="E4" s="175"/>
      <c r="F4" s="170"/>
    </row>
    <row r="5" spans="1:16" ht="12.75" customHeight="1" x14ac:dyDescent="0.25">
      <c r="A5" s="176">
        <v>2021</v>
      </c>
      <c r="B5" s="177"/>
      <c r="C5" s="178"/>
    </row>
    <row r="6" spans="1:16" ht="12" customHeight="1" x14ac:dyDescent="0.25">
      <c r="A6" s="169" t="s">
        <v>130</v>
      </c>
      <c r="B6" s="175"/>
      <c r="C6" s="175"/>
      <c r="D6" s="175"/>
      <c r="E6" s="175"/>
      <c r="F6" s="170"/>
    </row>
    <row r="7" spans="1:16" ht="12" customHeight="1" x14ac:dyDescent="0.25">
      <c r="A7" s="169" t="s">
        <v>131</v>
      </c>
      <c r="B7" s="175"/>
      <c r="C7" s="175"/>
      <c r="D7" s="175"/>
      <c r="E7" s="175"/>
      <c r="F7" s="170"/>
    </row>
    <row r="8" spans="1:16" ht="21.45" customHeight="1" x14ac:dyDescent="0.25">
      <c r="A8" s="179" t="s">
        <v>132</v>
      </c>
      <c r="B8" s="180"/>
      <c r="C8" s="180"/>
      <c r="D8" s="180"/>
      <c r="E8" s="181"/>
      <c r="F8" s="182" t="s">
        <v>133</v>
      </c>
      <c r="G8" s="183"/>
      <c r="H8" s="183"/>
      <c r="I8" s="183"/>
      <c r="J8" s="183"/>
      <c r="K8" s="184"/>
      <c r="L8" s="164" t="s">
        <v>134</v>
      </c>
      <c r="M8" s="165"/>
      <c r="N8" s="165"/>
      <c r="O8" s="166"/>
    </row>
    <row r="9" spans="1:16" ht="29.7" customHeight="1" x14ac:dyDescent="0.25">
      <c r="A9" s="8" t="s">
        <v>135</v>
      </c>
      <c r="B9" s="9" t="s">
        <v>136</v>
      </c>
      <c r="C9" s="167" t="s">
        <v>137</v>
      </c>
      <c r="D9" s="168"/>
      <c r="E9" s="10" t="s">
        <v>138</v>
      </c>
      <c r="F9" s="10" t="s">
        <v>139</v>
      </c>
      <c r="G9" s="11" t="s">
        <v>140</v>
      </c>
      <c r="H9" s="169" t="s">
        <v>141</v>
      </c>
      <c r="I9" s="170"/>
      <c r="J9" s="11" t="s">
        <v>142</v>
      </c>
      <c r="K9" s="11" t="s">
        <v>143</v>
      </c>
      <c r="L9" s="11" t="s">
        <v>144</v>
      </c>
      <c r="M9" s="8" t="s">
        <v>145</v>
      </c>
      <c r="N9" s="10" t="s">
        <v>146</v>
      </c>
      <c r="O9" s="10" t="s">
        <v>147</v>
      </c>
    </row>
    <row r="10" spans="1:16" ht="90.75" customHeight="1" x14ac:dyDescent="0.25">
      <c r="A10" s="12" t="s">
        <v>148</v>
      </c>
      <c r="B10" s="13">
        <v>31440</v>
      </c>
      <c r="C10" s="171" t="s">
        <v>149</v>
      </c>
      <c r="D10" s="172"/>
      <c r="E10" s="14" t="s">
        <v>150</v>
      </c>
      <c r="F10" s="15" t="s">
        <v>151</v>
      </c>
      <c r="G10" s="14" t="s">
        <v>152</v>
      </c>
      <c r="H10" s="173" t="s">
        <v>153</v>
      </c>
      <c r="I10" s="174"/>
      <c r="J10" s="14" t="s">
        <v>154</v>
      </c>
      <c r="K10" s="14" t="s">
        <v>155</v>
      </c>
      <c r="L10" s="16">
        <v>44228</v>
      </c>
      <c r="M10" s="17">
        <v>44561</v>
      </c>
      <c r="N10" s="14" t="s">
        <v>156</v>
      </c>
      <c r="O10" s="62"/>
    </row>
    <row r="12" spans="1:16" ht="22.2" customHeight="1" x14ac:dyDescent="0.25">
      <c r="F12" s="12" t="s">
        <v>157</v>
      </c>
      <c r="G12" s="12" t="s">
        <v>158</v>
      </c>
      <c r="H12" s="12" t="s">
        <v>159</v>
      </c>
      <c r="I12" s="12" t="s">
        <v>160</v>
      </c>
      <c r="J12" s="12" t="s">
        <v>161</v>
      </c>
      <c r="K12" s="12">
        <v>2</v>
      </c>
    </row>
  </sheetData>
  <mergeCells count="16">
    <mergeCell ref="A1:F1"/>
    <mergeCell ref="A2:B2"/>
    <mergeCell ref="C2:H2"/>
    <mergeCell ref="I2:P2"/>
    <mergeCell ref="A3:C3"/>
    <mergeCell ref="A4:F4"/>
    <mergeCell ref="A5:C5"/>
    <mergeCell ref="A6:F6"/>
    <mergeCell ref="A7:F7"/>
    <mergeCell ref="A8:E8"/>
    <mergeCell ref="F8:K8"/>
    <mergeCell ref="L8:O8"/>
    <mergeCell ref="C9:D9"/>
    <mergeCell ref="H9:I9"/>
    <mergeCell ref="C10:D10"/>
    <mergeCell ref="H10:I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H1" zoomScale="80" zoomScaleNormal="80" workbookViewId="0">
      <pane ySplit="3" topLeftCell="A11" activePane="bottomLeft" state="frozen"/>
      <selection pane="bottomLeft" activeCell="S12" sqref="S12"/>
    </sheetView>
  </sheetViews>
  <sheetFormatPr baseColWidth="10" defaultColWidth="8.77734375" defaultRowHeight="13.2" x14ac:dyDescent="0.25"/>
  <cols>
    <col min="1" max="1" width="24.77734375" customWidth="1"/>
    <col min="2" max="2" width="2.77734375" customWidth="1"/>
    <col min="3" max="3" width="34" customWidth="1"/>
    <col min="4" max="4" width="22.44140625" customWidth="1"/>
    <col min="5" max="5" width="16.44140625" style="58" customWidth="1"/>
    <col min="6" max="6" width="11.44140625" customWidth="1"/>
    <col min="7" max="7" width="35.109375" style="38" customWidth="1"/>
    <col min="10" max="10" width="33.44140625" customWidth="1"/>
    <col min="11" max="11" width="10.44140625" customWidth="1"/>
    <col min="13" max="13" width="39.6640625" customWidth="1"/>
    <col min="16" max="16" width="28.44140625" customWidth="1"/>
  </cols>
  <sheetData>
    <row r="1" spans="1:18" ht="24.45" customHeight="1" x14ac:dyDescent="0.25">
      <c r="A1" s="188" t="s">
        <v>162</v>
      </c>
      <c r="B1" s="189"/>
      <c r="C1" s="189"/>
      <c r="D1" s="189"/>
      <c r="E1" s="189"/>
      <c r="F1" s="189"/>
      <c r="G1" s="189"/>
      <c r="H1" s="189"/>
      <c r="I1" s="189"/>
      <c r="J1" s="189"/>
      <c r="K1" s="189"/>
      <c r="L1" s="189"/>
      <c r="M1" s="189"/>
      <c r="N1" s="189"/>
      <c r="O1" s="189"/>
      <c r="P1" s="189"/>
      <c r="Q1" s="189"/>
      <c r="R1" s="189"/>
    </row>
    <row r="2" spans="1:18" ht="8.25" customHeight="1" x14ac:dyDescent="0.25">
      <c r="A2" s="190"/>
      <c r="B2" s="191"/>
      <c r="C2" s="191"/>
      <c r="D2" s="191"/>
      <c r="E2" s="191"/>
      <c r="F2" s="191"/>
      <c r="G2" s="191"/>
      <c r="H2" s="191"/>
      <c r="I2" s="191"/>
      <c r="J2" s="191"/>
      <c r="K2" s="191"/>
      <c r="L2" s="191"/>
      <c r="M2" s="191"/>
      <c r="N2" s="191"/>
      <c r="O2" s="191"/>
      <c r="P2" s="191"/>
      <c r="Q2" s="191"/>
      <c r="R2" s="191"/>
    </row>
    <row r="3" spans="1:18" ht="29.4" customHeight="1" x14ac:dyDescent="0.25">
      <c r="A3" s="93" t="s">
        <v>163</v>
      </c>
      <c r="B3" s="139" t="s">
        <v>164</v>
      </c>
      <c r="C3" s="86"/>
      <c r="D3" s="94" t="s">
        <v>165</v>
      </c>
      <c r="E3" s="134" t="s">
        <v>146</v>
      </c>
      <c r="F3" s="134" t="s">
        <v>166</v>
      </c>
      <c r="G3" s="134" t="s">
        <v>7</v>
      </c>
      <c r="H3" s="134" t="s">
        <v>8</v>
      </c>
      <c r="I3" s="134" t="s">
        <v>9</v>
      </c>
      <c r="J3" s="134" t="s">
        <v>10</v>
      </c>
      <c r="K3" s="134" t="s">
        <v>8</v>
      </c>
      <c r="L3" s="134" t="s">
        <v>11</v>
      </c>
      <c r="M3" s="134" t="s">
        <v>394</v>
      </c>
      <c r="N3" s="134" t="s">
        <v>8</v>
      </c>
      <c r="O3" s="134" t="s">
        <v>376</v>
      </c>
      <c r="P3" s="134" t="s">
        <v>420</v>
      </c>
      <c r="Q3" s="134" t="s">
        <v>8</v>
      </c>
      <c r="R3" s="134" t="s">
        <v>418</v>
      </c>
    </row>
    <row r="4" spans="1:18" ht="3" customHeight="1" x14ac:dyDescent="0.25">
      <c r="A4" s="93"/>
      <c r="B4" s="112"/>
      <c r="C4" s="110"/>
      <c r="D4" s="94"/>
      <c r="E4" s="86"/>
      <c r="F4" s="110"/>
      <c r="G4" s="110"/>
      <c r="H4" s="110"/>
      <c r="I4" s="110"/>
      <c r="J4" s="70"/>
      <c r="K4" s="70"/>
      <c r="L4" s="70"/>
      <c r="O4" s="70"/>
    </row>
    <row r="5" spans="1:18" ht="83.4" customHeight="1" x14ac:dyDescent="0.25">
      <c r="A5" s="194" t="s">
        <v>167</v>
      </c>
      <c r="B5" s="80" t="s">
        <v>78</v>
      </c>
      <c r="C5" s="78" t="s">
        <v>168</v>
      </c>
      <c r="D5" s="78" t="s">
        <v>169</v>
      </c>
      <c r="E5" s="95" t="s">
        <v>170</v>
      </c>
      <c r="F5" s="80" t="s">
        <v>171</v>
      </c>
      <c r="G5" s="59" t="s">
        <v>172</v>
      </c>
      <c r="H5" s="56" t="s">
        <v>173</v>
      </c>
      <c r="I5" s="25">
        <v>100</v>
      </c>
      <c r="J5" s="59" t="s">
        <v>174</v>
      </c>
      <c r="K5" s="59" t="s">
        <v>21</v>
      </c>
      <c r="L5" s="25">
        <v>100</v>
      </c>
      <c r="M5" s="59" t="s">
        <v>174</v>
      </c>
      <c r="N5" s="59" t="s">
        <v>21</v>
      </c>
      <c r="O5" s="25">
        <v>100</v>
      </c>
      <c r="P5" s="59" t="s">
        <v>174</v>
      </c>
      <c r="Q5" s="59" t="s">
        <v>21</v>
      </c>
      <c r="R5" s="25">
        <v>100</v>
      </c>
    </row>
    <row r="6" spans="1:18" ht="132" x14ac:dyDescent="0.25">
      <c r="A6" s="194"/>
      <c r="B6" s="80" t="s">
        <v>175</v>
      </c>
      <c r="C6" s="78" t="s">
        <v>176</v>
      </c>
      <c r="D6" s="78" t="s">
        <v>177</v>
      </c>
      <c r="E6" s="95" t="s">
        <v>170</v>
      </c>
      <c r="F6" s="80" t="s">
        <v>178</v>
      </c>
      <c r="G6" s="59" t="s">
        <v>179</v>
      </c>
      <c r="H6" s="56" t="s">
        <v>35</v>
      </c>
      <c r="I6" s="25">
        <v>25</v>
      </c>
      <c r="J6" s="59" t="s">
        <v>180</v>
      </c>
      <c r="K6" s="56" t="s">
        <v>35</v>
      </c>
      <c r="L6" s="25">
        <v>50</v>
      </c>
      <c r="M6" s="59" t="s">
        <v>385</v>
      </c>
      <c r="N6" s="56" t="s">
        <v>384</v>
      </c>
      <c r="O6" s="25">
        <v>75</v>
      </c>
      <c r="P6" s="59" t="s">
        <v>423</v>
      </c>
      <c r="Q6" s="59" t="s">
        <v>424</v>
      </c>
      <c r="R6" s="25">
        <v>100</v>
      </c>
    </row>
    <row r="7" spans="1:18" ht="84" x14ac:dyDescent="0.25">
      <c r="A7" s="194"/>
      <c r="B7" s="80" t="s">
        <v>181</v>
      </c>
      <c r="C7" s="78" t="s">
        <v>182</v>
      </c>
      <c r="D7" s="56" t="s">
        <v>183</v>
      </c>
      <c r="E7" s="95" t="s">
        <v>170</v>
      </c>
      <c r="F7" s="80" t="s">
        <v>184</v>
      </c>
      <c r="G7" s="78" t="s">
        <v>33</v>
      </c>
      <c r="H7" s="47" t="s">
        <v>21</v>
      </c>
      <c r="I7" s="25">
        <v>0</v>
      </c>
      <c r="J7" s="59" t="s">
        <v>185</v>
      </c>
      <c r="K7" s="59" t="s">
        <v>186</v>
      </c>
      <c r="L7" s="25">
        <v>100</v>
      </c>
      <c r="M7" s="59" t="s">
        <v>386</v>
      </c>
      <c r="N7" s="59" t="s">
        <v>21</v>
      </c>
      <c r="O7" s="25">
        <v>100</v>
      </c>
      <c r="P7" s="59" t="s">
        <v>386</v>
      </c>
      <c r="Q7" s="59" t="s">
        <v>21</v>
      </c>
      <c r="R7" s="25">
        <v>100</v>
      </c>
    </row>
    <row r="8" spans="1:18" ht="89.4" customHeight="1" x14ac:dyDescent="0.25">
      <c r="A8" s="194"/>
      <c r="B8" s="80" t="s">
        <v>187</v>
      </c>
      <c r="C8" s="78" t="s">
        <v>188</v>
      </c>
      <c r="D8" s="96" t="s">
        <v>189</v>
      </c>
      <c r="E8" s="95" t="s">
        <v>190</v>
      </c>
      <c r="F8" s="80" t="s">
        <v>191</v>
      </c>
      <c r="G8" s="59" t="s">
        <v>192</v>
      </c>
      <c r="H8" s="56" t="s">
        <v>193</v>
      </c>
      <c r="I8" s="25">
        <v>35</v>
      </c>
      <c r="J8" s="59" t="s">
        <v>194</v>
      </c>
      <c r="K8" s="56" t="s">
        <v>193</v>
      </c>
      <c r="L8" s="25">
        <v>50</v>
      </c>
      <c r="M8" s="59" t="s">
        <v>387</v>
      </c>
      <c r="N8" s="56" t="s">
        <v>193</v>
      </c>
      <c r="O8" s="25">
        <v>75</v>
      </c>
      <c r="P8" s="59" t="s">
        <v>463</v>
      </c>
      <c r="Q8" s="56" t="s">
        <v>193</v>
      </c>
      <c r="R8" s="25">
        <v>100</v>
      </c>
    </row>
    <row r="9" spans="1:18" ht="83.7" customHeight="1" x14ac:dyDescent="0.25">
      <c r="A9" s="194"/>
      <c r="B9" s="84" t="s">
        <v>195</v>
      </c>
      <c r="C9" s="81" t="s">
        <v>196</v>
      </c>
      <c r="D9" s="83" t="s">
        <v>197</v>
      </c>
      <c r="E9" s="97" t="s">
        <v>81</v>
      </c>
      <c r="F9" s="84" t="s">
        <v>184</v>
      </c>
      <c r="G9" s="78" t="s">
        <v>33</v>
      </c>
      <c r="H9" s="47" t="s">
        <v>21</v>
      </c>
      <c r="I9" s="25">
        <v>0</v>
      </c>
      <c r="J9" s="59" t="s">
        <v>198</v>
      </c>
      <c r="K9" s="56" t="s">
        <v>199</v>
      </c>
      <c r="L9" s="25">
        <v>30</v>
      </c>
      <c r="M9" s="59" t="s">
        <v>404</v>
      </c>
      <c r="N9" s="59" t="s">
        <v>21</v>
      </c>
      <c r="O9" s="25">
        <v>100</v>
      </c>
      <c r="P9" s="59" t="s">
        <v>425</v>
      </c>
      <c r="Q9" s="59" t="s">
        <v>426</v>
      </c>
      <c r="R9" s="25">
        <v>100</v>
      </c>
    </row>
    <row r="10" spans="1:18" ht="76.8" customHeight="1" x14ac:dyDescent="0.25">
      <c r="A10" s="194"/>
      <c r="B10" s="80" t="s">
        <v>200</v>
      </c>
      <c r="C10" s="78" t="s">
        <v>201</v>
      </c>
      <c r="D10" s="82" t="s">
        <v>202</v>
      </c>
      <c r="E10" s="95" t="s">
        <v>203</v>
      </c>
      <c r="F10" s="80" t="s">
        <v>204</v>
      </c>
      <c r="G10" s="78" t="s">
        <v>119</v>
      </c>
      <c r="H10" s="47" t="s">
        <v>21</v>
      </c>
      <c r="I10" s="25">
        <v>0</v>
      </c>
      <c r="J10" s="78" t="s">
        <v>119</v>
      </c>
      <c r="K10" s="47" t="s">
        <v>21</v>
      </c>
      <c r="L10" s="25">
        <v>0</v>
      </c>
      <c r="M10" s="78" t="s">
        <v>119</v>
      </c>
      <c r="N10" s="47" t="s">
        <v>21</v>
      </c>
      <c r="O10" s="25">
        <v>0</v>
      </c>
      <c r="P10" s="78" t="s">
        <v>427</v>
      </c>
      <c r="Q10" s="59" t="s">
        <v>428</v>
      </c>
      <c r="R10" s="25">
        <v>100</v>
      </c>
    </row>
    <row r="11" spans="1:18" ht="75.599999999999994" customHeight="1" x14ac:dyDescent="0.25">
      <c r="A11" s="194" t="s">
        <v>205</v>
      </c>
      <c r="B11" s="80" t="s">
        <v>87</v>
      </c>
      <c r="C11" s="56" t="s">
        <v>206</v>
      </c>
      <c r="D11" s="78" t="s">
        <v>207</v>
      </c>
      <c r="E11" s="95" t="s">
        <v>170</v>
      </c>
      <c r="F11" s="80" t="s">
        <v>208</v>
      </c>
      <c r="G11" s="78" t="s">
        <v>119</v>
      </c>
      <c r="H11" s="47" t="s">
        <v>21</v>
      </c>
      <c r="I11" s="25">
        <v>0</v>
      </c>
      <c r="J11" s="78" t="s">
        <v>119</v>
      </c>
      <c r="K11" s="47" t="s">
        <v>21</v>
      </c>
      <c r="L11" s="25">
        <v>0</v>
      </c>
      <c r="M11" s="78" t="s">
        <v>119</v>
      </c>
      <c r="N11" s="47" t="s">
        <v>21</v>
      </c>
      <c r="O11" s="25">
        <v>0</v>
      </c>
      <c r="P11" s="59" t="s">
        <v>438</v>
      </c>
      <c r="Q11" s="140" t="s">
        <v>439</v>
      </c>
      <c r="R11" s="25">
        <v>100</v>
      </c>
    </row>
    <row r="12" spans="1:18" ht="132" x14ac:dyDescent="0.25">
      <c r="A12" s="194"/>
      <c r="B12" s="80" t="s">
        <v>96</v>
      </c>
      <c r="C12" s="78" t="s">
        <v>388</v>
      </c>
      <c r="D12" s="78" t="s">
        <v>209</v>
      </c>
      <c r="E12" s="95" t="s">
        <v>190</v>
      </c>
      <c r="F12" s="80" t="s">
        <v>118</v>
      </c>
      <c r="G12" s="59" t="s">
        <v>210</v>
      </c>
      <c r="H12" s="131" t="s">
        <v>211</v>
      </c>
      <c r="I12" s="25">
        <v>20</v>
      </c>
      <c r="J12" s="59" t="s">
        <v>212</v>
      </c>
      <c r="K12" s="131" t="s">
        <v>211</v>
      </c>
      <c r="L12" s="25">
        <v>40</v>
      </c>
      <c r="M12" s="59" t="s">
        <v>399</v>
      </c>
      <c r="N12" s="131" t="s">
        <v>211</v>
      </c>
      <c r="O12" s="25">
        <v>80</v>
      </c>
      <c r="P12" s="59" t="s">
        <v>429</v>
      </c>
      <c r="Q12" s="140" t="s">
        <v>211</v>
      </c>
      <c r="R12" s="25">
        <v>90</v>
      </c>
    </row>
    <row r="13" spans="1:18" ht="73.2" customHeight="1" x14ac:dyDescent="0.25">
      <c r="A13" s="194"/>
      <c r="B13" s="84" t="s">
        <v>102</v>
      </c>
      <c r="C13" s="78" t="s">
        <v>213</v>
      </c>
      <c r="D13" s="78" t="s">
        <v>214</v>
      </c>
      <c r="E13" s="98" t="s">
        <v>215</v>
      </c>
      <c r="F13" s="84" t="s">
        <v>216</v>
      </c>
      <c r="G13" s="78" t="s">
        <v>119</v>
      </c>
      <c r="H13" s="47" t="s">
        <v>21</v>
      </c>
      <c r="I13" s="25">
        <v>0</v>
      </c>
      <c r="J13" s="78" t="s">
        <v>119</v>
      </c>
      <c r="K13" s="47" t="s">
        <v>21</v>
      </c>
      <c r="L13" s="25">
        <v>0</v>
      </c>
      <c r="M13" s="78" t="s">
        <v>119</v>
      </c>
      <c r="N13" s="47" t="s">
        <v>21</v>
      </c>
      <c r="O13" s="25">
        <v>0</v>
      </c>
      <c r="P13" s="78" t="s">
        <v>430</v>
      </c>
      <c r="Q13" s="131" t="s">
        <v>431</v>
      </c>
      <c r="R13" s="25">
        <v>100</v>
      </c>
    </row>
    <row r="14" spans="1:18" ht="67.95" customHeight="1" x14ac:dyDescent="0.25">
      <c r="A14" s="192" t="s">
        <v>217</v>
      </c>
      <c r="B14" s="84" t="s">
        <v>218</v>
      </c>
      <c r="C14" s="78" t="s">
        <v>219</v>
      </c>
      <c r="D14" s="78" t="s">
        <v>220</v>
      </c>
      <c r="E14" s="97" t="s">
        <v>170</v>
      </c>
      <c r="F14" s="84" t="s">
        <v>216</v>
      </c>
      <c r="G14" s="78" t="s">
        <v>119</v>
      </c>
      <c r="H14" s="47" t="s">
        <v>21</v>
      </c>
      <c r="I14" s="25">
        <v>0</v>
      </c>
      <c r="J14" s="78" t="s">
        <v>119</v>
      </c>
      <c r="K14" s="47" t="s">
        <v>21</v>
      </c>
      <c r="L14" s="25">
        <v>0</v>
      </c>
      <c r="M14" s="78" t="s">
        <v>119</v>
      </c>
      <c r="N14" s="47" t="s">
        <v>21</v>
      </c>
      <c r="O14" s="25">
        <v>0</v>
      </c>
      <c r="P14" s="78" t="s">
        <v>433</v>
      </c>
      <c r="Q14" s="140" t="s">
        <v>432</v>
      </c>
      <c r="R14" s="25">
        <v>100</v>
      </c>
    </row>
    <row r="15" spans="1:18" ht="97.2" customHeight="1" x14ac:dyDescent="0.25">
      <c r="A15" s="192"/>
      <c r="B15" s="80" t="s">
        <v>221</v>
      </c>
      <c r="C15" s="78" t="s">
        <v>222</v>
      </c>
      <c r="D15" s="78" t="s">
        <v>223</v>
      </c>
      <c r="E15" s="98" t="s">
        <v>224</v>
      </c>
      <c r="F15" s="80" t="s">
        <v>225</v>
      </c>
      <c r="G15" s="78" t="s">
        <v>119</v>
      </c>
      <c r="H15" s="47" t="s">
        <v>21</v>
      </c>
      <c r="I15" s="25">
        <v>0</v>
      </c>
      <c r="J15" s="78" t="s">
        <v>119</v>
      </c>
      <c r="K15" s="47" t="s">
        <v>21</v>
      </c>
      <c r="L15" s="25">
        <v>0</v>
      </c>
      <c r="M15" s="78" t="s">
        <v>119</v>
      </c>
      <c r="N15" s="47" t="s">
        <v>21</v>
      </c>
      <c r="O15" s="25">
        <v>0</v>
      </c>
      <c r="P15" s="78" t="s">
        <v>434</v>
      </c>
      <c r="Q15" s="133" t="s">
        <v>435</v>
      </c>
      <c r="R15" s="25">
        <v>100</v>
      </c>
    </row>
    <row r="16" spans="1:18" ht="93.6" customHeight="1" x14ac:dyDescent="0.25">
      <c r="A16" s="193" t="s">
        <v>226</v>
      </c>
      <c r="B16" s="80" t="s">
        <v>227</v>
      </c>
      <c r="C16" s="78" t="s">
        <v>228</v>
      </c>
      <c r="D16" s="78" t="s">
        <v>229</v>
      </c>
      <c r="E16" s="95" t="s">
        <v>230</v>
      </c>
      <c r="F16" s="80" t="s">
        <v>204</v>
      </c>
      <c r="G16" s="78" t="s">
        <v>119</v>
      </c>
      <c r="H16" s="47" t="s">
        <v>21</v>
      </c>
      <c r="I16" s="25">
        <v>0</v>
      </c>
      <c r="J16" s="78" t="s">
        <v>119</v>
      </c>
      <c r="K16" s="47" t="s">
        <v>21</v>
      </c>
      <c r="L16" s="25">
        <v>0</v>
      </c>
      <c r="M16" s="78" t="s">
        <v>119</v>
      </c>
      <c r="N16" s="47" t="s">
        <v>21</v>
      </c>
      <c r="O16" s="25">
        <v>0</v>
      </c>
      <c r="P16" s="78" t="s">
        <v>437</v>
      </c>
      <c r="Q16" s="133" t="s">
        <v>436</v>
      </c>
      <c r="R16" s="25">
        <v>100</v>
      </c>
    </row>
    <row r="17" spans="1:18" ht="82.2" customHeight="1" x14ac:dyDescent="0.25">
      <c r="A17" s="193"/>
      <c r="B17" s="99">
        <v>4.2</v>
      </c>
      <c r="C17" s="78" t="s">
        <v>231</v>
      </c>
      <c r="D17" s="80" t="s">
        <v>232</v>
      </c>
      <c r="E17" s="97" t="s">
        <v>230</v>
      </c>
      <c r="F17" s="84" t="s">
        <v>204</v>
      </c>
      <c r="G17" s="78" t="s">
        <v>119</v>
      </c>
      <c r="H17" s="47" t="s">
        <v>21</v>
      </c>
      <c r="I17" s="25">
        <v>0</v>
      </c>
      <c r="J17" s="78" t="s">
        <v>119</v>
      </c>
      <c r="K17" s="47" t="s">
        <v>21</v>
      </c>
      <c r="L17" s="25">
        <v>0</v>
      </c>
      <c r="M17" s="78" t="s">
        <v>119</v>
      </c>
      <c r="N17" s="47" t="s">
        <v>21</v>
      </c>
      <c r="O17" s="25">
        <v>0</v>
      </c>
      <c r="P17" s="78" t="s">
        <v>440</v>
      </c>
      <c r="Q17" s="133" t="s">
        <v>441</v>
      </c>
      <c r="R17" s="25">
        <v>100</v>
      </c>
    </row>
    <row r="18" spans="1:18" ht="15" customHeight="1" x14ac:dyDescent="0.25">
      <c r="A18" s="111"/>
      <c r="B18" s="100"/>
      <c r="C18" s="101"/>
      <c r="D18" s="102"/>
      <c r="E18" s="103"/>
      <c r="F18" s="104"/>
      <c r="G18" s="161" t="s">
        <v>63</v>
      </c>
      <c r="H18" s="161"/>
      <c r="I18" s="25">
        <f>AVERAGE(I5:I17)</f>
        <v>13.846153846153847</v>
      </c>
      <c r="J18" s="161" t="s">
        <v>64</v>
      </c>
      <c r="K18" s="161"/>
      <c r="L18" s="25">
        <f>AVERAGE(L5:L17)</f>
        <v>28.46153846153846</v>
      </c>
      <c r="M18" s="161" t="s">
        <v>382</v>
      </c>
      <c r="N18" s="161"/>
      <c r="O18" s="25">
        <f>AVERAGE(O5:O17)</f>
        <v>40.769230769230766</v>
      </c>
      <c r="P18" s="161" t="s">
        <v>417</v>
      </c>
      <c r="Q18" s="161"/>
      <c r="R18" s="25">
        <f>AVERAGE(R5:R17)</f>
        <v>99.230769230769226</v>
      </c>
    </row>
    <row r="19" spans="1:18" ht="8.6999999999999993" customHeight="1" x14ac:dyDescent="0.25">
      <c r="A19" s="87" t="s">
        <v>233</v>
      </c>
      <c r="B19" s="88" t="s">
        <v>234</v>
      </c>
      <c r="C19" s="89" t="s">
        <v>235</v>
      </c>
      <c r="D19" s="90" t="s">
        <v>236</v>
      </c>
      <c r="E19" s="91" t="s">
        <v>237</v>
      </c>
      <c r="F19" s="92">
        <v>2</v>
      </c>
      <c r="G19" s="109"/>
    </row>
  </sheetData>
  <mergeCells count="9">
    <mergeCell ref="P18:Q18"/>
    <mergeCell ref="A1:R2"/>
    <mergeCell ref="M18:N18"/>
    <mergeCell ref="J18:K18"/>
    <mergeCell ref="A14:A15"/>
    <mergeCell ref="A16:A17"/>
    <mergeCell ref="G18:H18"/>
    <mergeCell ref="A5:A10"/>
    <mergeCell ref="A11:A13"/>
  </mergeCells>
  <conditionalFormatting sqref="I5:I17">
    <cfRule type="colorScale" priority="53">
      <colorScale>
        <cfvo type="num" val="50"/>
        <cfvo type="num" val="70"/>
        <cfvo type="num" val="90"/>
        <color rgb="FFF8696B"/>
        <color rgb="FFFFEB84"/>
        <color rgb="FF63BE7B"/>
      </colorScale>
    </cfRule>
    <cfRule type="colorScale" priority="54">
      <colorScale>
        <cfvo type="min"/>
        <cfvo type="percentile" val="50"/>
        <cfvo type="max"/>
        <color rgb="FFF8696B"/>
        <color rgb="FFFFEB84"/>
        <color rgb="FF63BE7B"/>
      </colorScale>
    </cfRule>
  </conditionalFormatting>
  <conditionalFormatting sqref="I18">
    <cfRule type="colorScale" priority="51">
      <colorScale>
        <cfvo type="num" val="50"/>
        <cfvo type="num" val="70"/>
        <cfvo type="num" val="90"/>
        <color rgb="FFF8696B"/>
        <color rgb="FFFFEB84"/>
        <color rgb="FF63BE7B"/>
      </colorScale>
    </cfRule>
    <cfRule type="colorScale" priority="52">
      <colorScale>
        <cfvo type="min"/>
        <cfvo type="percentile" val="50"/>
        <cfvo type="max"/>
        <color rgb="FFF8696B"/>
        <color rgb="FFFFEB84"/>
        <color rgb="FF63BE7B"/>
      </colorScale>
    </cfRule>
  </conditionalFormatting>
  <conditionalFormatting sqref="L5:L12">
    <cfRule type="colorScale" priority="49">
      <colorScale>
        <cfvo type="num" val="50"/>
        <cfvo type="num" val="70"/>
        <cfvo type="num" val="90"/>
        <color rgb="FFF8696B"/>
        <color rgb="FFFFEB84"/>
        <color rgb="FF63BE7B"/>
      </colorScale>
    </cfRule>
    <cfRule type="colorScale" priority="50">
      <colorScale>
        <cfvo type="min"/>
        <cfvo type="percentile" val="50"/>
        <cfvo type="max"/>
        <color rgb="FFF8696B"/>
        <color rgb="FFFFEB84"/>
        <color rgb="FF63BE7B"/>
      </colorScale>
    </cfRule>
  </conditionalFormatting>
  <conditionalFormatting sqref="L18">
    <cfRule type="colorScale" priority="47">
      <colorScale>
        <cfvo type="num" val="50"/>
        <cfvo type="num" val="70"/>
        <cfvo type="num" val="90"/>
        <color rgb="FFF8696B"/>
        <color rgb="FFFFEB84"/>
        <color rgb="FF63BE7B"/>
      </colorScale>
    </cfRule>
    <cfRule type="colorScale" priority="48">
      <colorScale>
        <cfvo type="min"/>
        <cfvo type="percentile" val="50"/>
        <cfvo type="max"/>
        <color rgb="FFF8696B"/>
        <color rgb="FFFFEB84"/>
        <color rgb="FF63BE7B"/>
      </colorScale>
    </cfRule>
  </conditionalFormatting>
  <conditionalFormatting sqref="L13">
    <cfRule type="colorScale" priority="43">
      <colorScale>
        <cfvo type="num" val="50"/>
        <cfvo type="num" val="70"/>
        <cfvo type="num" val="90"/>
        <color rgb="FFF8696B"/>
        <color rgb="FFFFEB84"/>
        <color rgb="FF63BE7B"/>
      </colorScale>
    </cfRule>
    <cfRule type="colorScale" priority="44">
      <colorScale>
        <cfvo type="min"/>
        <cfvo type="percentile" val="50"/>
        <cfvo type="max"/>
        <color rgb="FFF8696B"/>
        <color rgb="FFFFEB84"/>
        <color rgb="FF63BE7B"/>
      </colorScale>
    </cfRule>
  </conditionalFormatting>
  <conditionalFormatting sqref="L14">
    <cfRule type="colorScale" priority="41">
      <colorScale>
        <cfvo type="num" val="50"/>
        <cfvo type="num" val="70"/>
        <cfvo type="num" val="90"/>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L15">
    <cfRule type="colorScale" priority="39">
      <colorScale>
        <cfvo type="num" val="50"/>
        <cfvo type="num" val="70"/>
        <cfvo type="num" val="90"/>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L16">
    <cfRule type="colorScale" priority="37">
      <colorScale>
        <cfvo type="num" val="50"/>
        <cfvo type="num" val="70"/>
        <cfvo type="num" val="90"/>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L17">
    <cfRule type="colorScale" priority="35">
      <colorScale>
        <cfvo type="num" val="50"/>
        <cfvo type="num" val="70"/>
        <cfvo type="num" val="90"/>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O5:O12">
    <cfRule type="colorScale" priority="33">
      <colorScale>
        <cfvo type="num" val="50"/>
        <cfvo type="num" val="70"/>
        <cfvo type="num" val="90"/>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O18">
    <cfRule type="colorScale" priority="31">
      <colorScale>
        <cfvo type="num" val="50"/>
        <cfvo type="num" val="70"/>
        <cfvo type="num" val="90"/>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O13">
    <cfRule type="colorScale" priority="29">
      <colorScale>
        <cfvo type="num" val="50"/>
        <cfvo type="num" val="70"/>
        <cfvo type="num" val="90"/>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O14">
    <cfRule type="colorScale" priority="27">
      <colorScale>
        <cfvo type="num" val="50"/>
        <cfvo type="num" val="70"/>
        <cfvo type="num" val="90"/>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O15">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O16">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O17">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R5:R12">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R18">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R13">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R17">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R14">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R15">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R16">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H8" r:id="rId1"/>
    <hyperlink ref="H12" r:id="rId2"/>
    <hyperlink ref="H6" r:id="rId3"/>
    <hyperlink ref="K6" r:id="rId4"/>
    <hyperlink ref="K8" r:id="rId5"/>
    <hyperlink ref="K9" r:id="rId6"/>
    <hyperlink ref="K12" r:id="rId7"/>
    <hyperlink ref="N6" r:id="rId8" display="https://www.etitc.edu.co/es/page/leytransparencia"/>
    <hyperlink ref="N8" r:id="rId9"/>
    <hyperlink ref="N12" r:id="rId10"/>
    <hyperlink ref="Q12" r:id="rId11"/>
    <hyperlink ref="Q13" r:id="rId12"/>
    <hyperlink ref="Q14" r:id="rId13"/>
    <hyperlink ref="Q11" r:id="rId14"/>
    <hyperlink ref="Q17" r:id="rId15"/>
    <hyperlink ref="Q8" r:id="rId16"/>
  </hyperlinks>
  <pageMargins left="0.7" right="0.7" top="0.75" bottom="0.75" header="0.3" footer="0.3"/>
  <pageSetup orientation="portrait" r:id="rId17"/>
  <drawing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topLeftCell="N1" zoomScale="82" zoomScaleNormal="82" workbookViewId="0">
      <pane ySplit="3" topLeftCell="A13" activePane="bottomLeft" state="frozen"/>
      <selection pane="bottomLeft" activeCell="U10" sqref="U10"/>
    </sheetView>
  </sheetViews>
  <sheetFormatPr baseColWidth="10" defaultColWidth="8.77734375" defaultRowHeight="13.2" x14ac:dyDescent="0.25"/>
  <cols>
    <col min="1" max="1" width="28" customWidth="1"/>
    <col min="2" max="2" width="2.44140625" customWidth="1"/>
    <col min="3" max="3" width="2.109375" customWidth="1"/>
    <col min="4" max="4" width="1.44140625" customWidth="1"/>
    <col min="5" max="5" width="25.6640625" customWidth="1"/>
    <col min="6" max="6" width="2.77734375" customWidth="1"/>
    <col min="7" max="7" width="11" customWidth="1"/>
    <col min="8" max="8" width="5.44140625" customWidth="1"/>
    <col min="9" max="9" width="8.6640625" customWidth="1"/>
    <col min="10" max="10" width="4.109375" customWidth="1"/>
    <col min="11" max="11" width="4" customWidth="1"/>
    <col min="12" max="12" width="42.109375" style="38" customWidth="1"/>
    <col min="13" max="13" width="23.33203125" customWidth="1"/>
    <col min="15" max="15" width="38.33203125" customWidth="1"/>
    <col min="18" max="18" width="45.6640625" bestFit="1" customWidth="1"/>
    <col min="21" max="21" width="24.21875" customWidth="1"/>
  </cols>
  <sheetData>
    <row r="1" spans="1:23" ht="31.5" customHeight="1" x14ac:dyDescent="0.25">
      <c r="A1" s="195" t="s">
        <v>238</v>
      </c>
      <c r="B1" s="196"/>
      <c r="C1" s="196"/>
      <c r="D1" s="196"/>
      <c r="E1" s="196"/>
      <c r="F1" s="196"/>
      <c r="G1" s="196"/>
      <c r="H1" s="196"/>
      <c r="I1" s="196"/>
      <c r="J1" s="196"/>
      <c r="K1" s="196"/>
      <c r="L1" s="196"/>
      <c r="M1" s="196"/>
      <c r="N1" s="196"/>
      <c r="O1" s="196"/>
      <c r="P1" s="196"/>
      <c r="Q1" s="196"/>
      <c r="R1" s="196"/>
      <c r="S1" s="196"/>
      <c r="T1" s="196"/>
      <c r="U1" s="196"/>
      <c r="V1" s="196"/>
      <c r="W1" s="196"/>
    </row>
    <row r="2" spans="1:23" ht="12" customHeight="1" x14ac:dyDescent="0.25">
      <c r="A2" s="197" t="s">
        <v>239</v>
      </c>
      <c r="B2" s="198"/>
      <c r="C2" s="198"/>
      <c r="D2" s="198"/>
      <c r="E2" s="198"/>
      <c r="F2" s="198"/>
      <c r="G2" s="198"/>
      <c r="H2" s="198"/>
      <c r="I2" s="198"/>
      <c r="J2" s="198"/>
      <c r="K2" s="198"/>
      <c r="L2" s="198"/>
      <c r="M2" s="198"/>
      <c r="N2" s="198"/>
      <c r="O2" s="198"/>
      <c r="P2" s="198"/>
      <c r="Q2" s="198"/>
      <c r="R2" s="198"/>
      <c r="S2" s="198"/>
      <c r="T2" s="198"/>
      <c r="U2" s="198"/>
      <c r="V2" s="198"/>
      <c r="W2" s="198"/>
    </row>
    <row r="3" spans="1:23" ht="12" customHeight="1" x14ac:dyDescent="0.25">
      <c r="A3" s="113" t="s">
        <v>240</v>
      </c>
      <c r="B3" s="229" t="s">
        <v>241</v>
      </c>
      <c r="C3" s="229"/>
      <c r="D3" s="229"/>
      <c r="E3" s="229"/>
      <c r="F3" s="230" t="s">
        <v>242</v>
      </c>
      <c r="G3" s="230"/>
      <c r="H3" s="229" t="s">
        <v>243</v>
      </c>
      <c r="I3" s="229"/>
      <c r="J3" s="229" t="s">
        <v>244</v>
      </c>
      <c r="K3" s="229"/>
      <c r="L3" s="105" t="s">
        <v>7</v>
      </c>
      <c r="M3" s="105" t="s">
        <v>8</v>
      </c>
      <c r="N3" s="105" t="s">
        <v>9</v>
      </c>
      <c r="O3" s="105" t="s">
        <v>10</v>
      </c>
      <c r="P3" s="105" t="s">
        <v>8</v>
      </c>
      <c r="Q3" s="105" t="s">
        <v>11</v>
      </c>
      <c r="R3" s="105" t="s">
        <v>394</v>
      </c>
      <c r="S3" s="105" t="s">
        <v>8</v>
      </c>
      <c r="T3" s="105" t="s">
        <v>376</v>
      </c>
      <c r="U3" s="105" t="s">
        <v>419</v>
      </c>
      <c r="V3" s="105" t="s">
        <v>8</v>
      </c>
      <c r="W3" s="105" t="s">
        <v>418</v>
      </c>
    </row>
    <row r="4" spans="1:23" ht="3.6" customHeight="1" x14ac:dyDescent="0.25">
      <c r="A4" s="30"/>
      <c r="B4" s="63"/>
      <c r="C4" s="64"/>
      <c r="D4" s="64"/>
      <c r="E4" s="65"/>
      <c r="F4" s="66"/>
      <c r="G4" s="67"/>
      <c r="H4" s="63"/>
      <c r="I4" s="65"/>
      <c r="J4" s="63"/>
      <c r="K4" s="65"/>
      <c r="L4" s="31"/>
      <c r="M4" s="69"/>
      <c r="N4" s="69"/>
      <c r="O4" s="31"/>
      <c r="P4" s="31"/>
      <c r="Q4" s="69"/>
      <c r="T4" s="69"/>
    </row>
    <row r="5" spans="1:23" ht="111.6" customHeight="1" x14ac:dyDescent="0.25">
      <c r="A5" s="18" t="s">
        <v>245</v>
      </c>
      <c r="B5" s="207" t="s">
        <v>78</v>
      </c>
      <c r="C5" s="208"/>
      <c r="D5" s="202" t="s">
        <v>246</v>
      </c>
      <c r="E5" s="203"/>
      <c r="F5" s="207" t="s">
        <v>247</v>
      </c>
      <c r="G5" s="208"/>
      <c r="H5" s="199" t="s">
        <v>248</v>
      </c>
      <c r="I5" s="200"/>
      <c r="J5" s="231" t="s">
        <v>105</v>
      </c>
      <c r="K5" s="232"/>
      <c r="L5" s="46" t="s">
        <v>33</v>
      </c>
      <c r="M5" s="47" t="s">
        <v>21</v>
      </c>
      <c r="N5" s="25">
        <v>0</v>
      </c>
      <c r="O5" s="46" t="s">
        <v>249</v>
      </c>
      <c r="P5" s="46" t="s">
        <v>21</v>
      </c>
      <c r="Q5" s="25">
        <v>10</v>
      </c>
      <c r="R5" s="60" t="s">
        <v>413</v>
      </c>
      <c r="S5" s="46" t="s">
        <v>21</v>
      </c>
      <c r="T5" s="25">
        <v>10</v>
      </c>
      <c r="U5" s="60" t="s">
        <v>442</v>
      </c>
      <c r="V5" s="46" t="s">
        <v>21</v>
      </c>
      <c r="W5" s="25">
        <v>100</v>
      </c>
    </row>
    <row r="6" spans="1:23" ht="84" customHeight="1" x14ac:dyDescent="0.25">
      <c r="A6" s="20" t="s">
        <v>250</v>
      </c>
      <c r="B6" s="207" t="s">
        <v>87</v>
      </c>
      <c r="C6" s="208"/>
      <c r="D6" s="202" t="s">
        <v>251</v>
      </c>
      <c r="E6" s="203"/>
      <c r="F6" s="202" t="s">
        <v>252</v>
      </c>
      <c r="G6" s="203"/>
      <c r="H6" s="199" t="s">
        <v>248</v>
      </c>
      <c r="I6" s="200"/>
      <c r="J6" s="199" t="s">
        <v>82</v>
      </c>
      <c r="K6" s="200"/>
      <c r="L6" s="59" t="s">
        <v>253</v>
      </c>
      <c r="M6" s="56" t="s">
        <v>254</v>
      </c>
      <c r="N6" s="25">
        <v>100</v>
      </c>
      <c r="O6" s="46" t="s">
        <v>255</v>
      </c>
      <c r="P6" s="46" t="s">
        <v>21</v>
      </c>
      <c r="Q6" s="25">
        <v>100</v>
      </c>
      <c r="R6" s="46" t="s">
        <v>255</v>
      </c>
      <c r="S6" s="46" t="s">
        <v>21</v>
      </c>
      <c r="T6" s="25">
        <v>100</v>
      </c>
      <c r="U6" s="46" t="s">
        <v>255</v>
      </c>
      <c r="V6" s="46" t="s">
        <v>21</v>
      </c>
      <c r="W6" s="25">
        <v>100</v>
      </c>
    </row>
    <row r="7" spans="1:23" ht="78" customHeight="1" x14ac:dyDescent="0.25">
      <c r="A7" s="224" t="s">
        <v>256</v>
      </c>
      <c r="B7" s="202" t="s">
        <v>218</v>
      </c>
      <c r="C7" s="203"/>
      <c r="D7" s="209" t="s">
        <v>257</v>
      </c>
      <c r="E7" s="204"/>
      <c r="F7" s="202" t="s">
        <v>258</v>
      </c>
      <c r="G7" s="203"/>
      <c r="H7" s="227" t="s">
        <v>259</v>
      </c>
      <c r="I7" s="228"/>
      <c r="J7" s="205" t="s">
        <v>118</v>
      </c>
      <c r="K7" s="206"/>
      <c r="L7" s="60" t="s">
        <v>260</v>
      </c>
      <c r="M7" s="47" t="s">
        <v>21</v>
      </c>
      <c r="N7" s="25">
        <v>0</v>
      </c>
      <c r="O7" s="60" t="s">
        <v>260</v>
      </c>
      <c r="P7" s="46" t="s">
        <v>21</v>
      </c>
      <c r="Q7" s="25">
        <v>0</v>
      </c>
      <c r="R7" s="46" t="s">
        <v>396</v>
      </c>
      <c r="S7" s="46" t="s">
        <v>397</v>
      </c>
      <c r="T7" s="25">
        <v>100</v>
      </c>
      <c r="U7" s="46" t="s">
        <v>443</v>
      </c>
      <c r="V7" s="46" t="s">
        <v>21</v>
      </c>
      <c r="W7" s="25">
        <v>100</v>
      </c>
    </row>
    <row r="8" spans="1:23" ht="79.95" customHeight="1" x14ac:dyDescent="0.25">
      <c r="A8" s="225"/>
      <c r="B8" s="207" t="s">
        <v>221</v>
      </c>
      <c r="C8" s="208"/>
      <c r="D8" s="202" t="s">
        <v>261</v>
      </c>
      <c r="E8" s="204"/>
      <c r="F8" s="202" t="s">
        <v>262</v>
      </c>
      <c r="G8" s="203"/>
      <c r="H8" s="202" t="s">
        <v>263</v>
      </c>
      <c r="I8" s="203"/>
      <c r="J8" s="199" t="s">
        <v>118</v>
      </c>
      <c r="K8" s="200"/>
      <c r="L8" s="59" t="s">
        <v>264</v>
      </c>
      <c r="M8" s="56" t="s">
        <v>265</v>
      </c>
      <c r="N8" s="25">
        <v>25</v>
      </c>
      <c r="O8" s="46" t="s">
        <v>266</v>
      </c>
      <c r="P8" s="60" t="s">
        <v>267</v>
      </c>
      <c r="Q8" s="25">
        <v>50</v>
      </c>
      <c r="R8" s="46" t="s">
        <v>400</v>
      </c>
      <c r="S8" s="46" t="s">
        <v>389</v>
      </c>
      <c r="T8" s="25">
        <v>75</v>
      </c>
      <c r="U8" s="46" t="s">
        <v>444</v>
      </c>
      <c r="V8" s="46" t="s">
        <v>21</v>
      </c>
      <c r="W8" s="25">
        <v>100</v>
      </c>
    </row>
    <row r="9" spans="1:23" ht="60" customHeight="1" x14ac:dyDescent="0.25">
      <c r="A9" s="226"/>
      <c r="B9" s="202" t="s">
        <v>268</v>
      </c>
      <c r="C9" s="203"/>
      <c r="D9" s="209" t="s">
        <v>269</v>
      </c>
      <c r="E9" s="204"/>
      <c r="F9" s="202" t="s">
        <v>270</v>
      </c>
      <c r="G9" s="203"/>
      <c r="H9" s="209" t="s">
        <v>271</v>
      </c>
      <c r="I9" s="204"/>
      <c r="J9" s="205" t="s">
        <v>272</v>
      </c>
      <c r="K9" s="206"/>
      <c r="L9" s="59" t="s">
        <v>273</v>
      </c>
      <c r="M9" s="56" t="s">
        <v>274</v>
      </c>
      <c r="N9" s="25">
        <v>100</v>
      </c>
      <c r="O9" s="46" t="s">
        <v>275</v>
      </c>
      <c r="P9" s="46" t="s">
        <v>21</v>
      </c>
      <c r="Q9" s="25">
        <v>100</v>
      </c>
      <c r="R9" s="46" t="s">
        <v>275</v>
      </c>
      <c r="S9" s="46" t="s">
        <v>21</v>
      </c>
      <c r="T9" s="25">
        <v>100</v>
      </c>
      <c r="U9" s="141" t="s">
        <v>275</v>
      </c>
      <c r="V9" s="46" t="s">
        <v>21</v>
      </c>
      <c r="W9" s="25">
        <v>100</v>
      </c>
    </row>
    <row r="10" spans="1:23" ht="59.4" customHeight="1" x14ac:dyDescent="0.25">
      <c r="A10" s="22" t="s">
        <v>276</v>
      </c>
      <c r="B10" s="202" t="s">
        <v>227</v>
      </c>
      <c r="C10" s="203"/>
      <c r="D10" s="202" t="s">
        <v>277</v>
      </c>
      <c r="E10" s="204"/>
      <c r="F10" s="202" t="s">
        <v>278</v>
      </c>
      <c r="G10" s="203"/>
      <c r="H10" s="205" t="s">
        <v>248</v>
      </c>
      <c r="I10" s="206"/>
      <c r="J10" s="205" t="s">
        <v>118</v>
      </c>
      <c r="K10" s="206"/>
      <c r="L10" s="59" t="s">
        <v>279</v>
      </c>
      <c r="M10" s="56" t="s">
        <v>280</v>
      </c>
      <c r="N10" s="25">
        <v>25</v>
      </c>
      <c r="O10" s="60" t="s">
        <v>281</v>
      </c>
      <c r="P10" s="46" t="s">
        <v>282</v>
      </c>
      <c r="Q10" s="25">
        <v>50</v>
      </c>
      <c r="R10" s="46" t="s">
        <v>390</v>
      </c>
      <c r="S10" s="46" t="s">
        <v>391</v>
      </c>
      <c r="T10" s="25">
        <v>75</v>
      </c>
      <c r="U10" s="59" t="s">
        <v>460</v>
      </c>
      <c r="V10" s="46" t="s">
        <v>21</v>
      </c>
      <c r="W10" s="25">
        <v>75</v>
      </c>
    </row>
    <row r="11" spans="1:23" ht="99.6" customHeight="1" x14ac:dyDescent="0.25">
      <c r="A11" s="210" t="s">
        <v>283</v>
      </c>
      <c r="B11" s="207" t="s">
        <v>284</v>
      </c>
      <c r="C11" s="208"/>
      <c r="D11" s="209" t="s">
        <v>285</v>
      </c>
      <c r="E11" s="204"/>
      <c r="F11" s="202" t="s">
        <v>252</v>
      </c>
      <c r="G11" s="203"/>
      <c r="H11" s="199" t="s">
        <v>248</v>
      </c>
      <c r="I11" s="200"/>
      <c r="J11" s="199" t="s">
        <v>286</v>
      </c>
      <c r="K11" s="201"/>
      <c r="L11" s="46" t="s">
        <v>33</v>
      </c>
      <c r="M11" s="47" t="s">
        <v>21</v>
      </c>
      <c r="N11" s="25">
        <v>0</v>
      </c>
      <c r="O11" s="59" t="s">
        <v>287</v>
      </c>
      <c r="P11" s="56" t="s">
        <v>254</v>
      </c>
      <c r="Q11" s="25">
        <v>100</v>
      </c>
      <c r="R11" s="46" t="s">
        <v>392</v>
      </c>
      <c r="S11" s="46" t="s">
        <v>21</v>
      </c>
      <c r="T11" s="25">
        <v>100</v>
      </c>
      <c r="U11" s="142" t="s">
        <v>392</v>
      </c>
      <c r="V11" s="46" t="s">
        <v>21</v>
      </c>
      <c r="W11" s="25">
        <v>100</v>
      </c>
    </row>
    <row r="12" spans="1:23" ht="45" customHeight="1" x14ac:dyDescent="0.25">
      <c r="A12" s="211"/>
      <c r="B12" s="202" t="s">
        <v>288</v>
      </c>
      <c r="C12" s="203"/>
      <c r="D12" s="209" t="s">
        <v>289</v>
      </c>
      <c r="E12" s="204"/>
      <c r="F12" s="209" t="s">
        <v>290</v>
      </c>
      <c r="G12" s="204"/>
      <c r="H12" s="205" t="s">
        <v>248</v>
      </c>
      <c r="I12" s="206"/>
      <c r="J12" s="205" t="s">
        <v>208</v>
      </c>
      <c r="K12" s="223"/>
      <c r="L12" s="46" t="s">
        <v>119</v>
      </c>
      <c r="M12" s="47" t="s">
        <v>21</v>
      </c>
      <c r="N12" s="25">
        <v>0</v>
      </c>
      <c r="O12" s="46" t="s">
        <v>119</v>
      </c>
      <c r="P12" s="46" t="s">
        <v>21</v>
      </c>
      <c r="Q12" s="25">
        <v>0</v>
      </c>
      <c r="R12" s="46" t="s">
        <v>401</v>
      </c>
      <c r="S12" s="46" t="s">
        <v>393</v>
      </c>
      <c r="T12" s="25">
        <v>100</v>
      </c>
      <c r="U12" s="46" t="s">
        <v>401</v>
      </c>
      <c r="V12" s="46" t="s">
        <v>393</v>
      </c>
      <c r="W12" s="25">
        <v>100</v>
      </c>
    </row>
    <row r="13" spans="1:23" ht="39.450000000000003" customHeight="1" x14ac:dyDescent="0.25">
      <c r="A13" s="211"/>
      <c r="B13" s="207" t="s">
        <v>291</v>
      </c>
      <c r="C13" s="208"/>
      <c r="D13" s="202" t="s">
        <v>292</v>
      </c>
      <c r="E13" s="203"/>
      <c r="F13" s="202" t="s">
        <v>293</v>
      </c>
      <c r="G13" s="203"/>
      <c r="H13" s="199" t="s">
        <v>248</v>
      </c>
      <c r="I13" s="200"/>
      <c r="J13" s="199" t="s">
        <v>208</v>
      </c>
      <c r="K13" s="201"/>
      <c r="L13" s="46" t="s">
        <v>119</v>
      </c>
      <c r="M13" s="47" t="s">
        <v>21</v>
      </c>
      <c r="N13" s="25">
        <v>0</v>
      </c>
      <c r="O13" s="46" t="s">
        <v>119</v>
      </c>
      <c r="P13" s="46" t="s">
        <v>21</v>
      </c>
      <c r="Q13" s="25">
        <v>0</v>
      </c>
      <c r="R13" s="46" t="s">
        <v>402</v>
      </c>
      <c r="S13" s="46" t="s">
        <v>393</v>
      </c>
      <c r="T13" s="25">
        <v>50</v>
      </c>
      <c r="U13" s="46" t="s">
        <v>402</v>
      </c>
      <c r="V13" s="46" t="s">
        <v>393</v>
      </c>
      <c r="W13" s="25">
        <v>100</v>
      </c>
    </row>
    <row r="14" spans="1:23" ht="70.2" customHeight="1" x14ac:dyDescent="0.25">
      <c r="A14" s="212"/>
      <c r="B14" s="207" t="s">
        <v>294</v>
      </c>
      <c r="C14" s="208"/>
      <c r="D14" s="202" t="s">
        <v>295</v>
      </c>
      <c r="E14" s="203"/>
      <c r="F14" s="207" t="s">
        <v>296</v>
      </c>
      <c r="G14" s="208"/>
      <c r="H14" s="199" t="s">
        <v>297</v>
      </c>
      <c r="I14" s="200"/>
      <c r="J14" s="199" t="s">
        <v>118</v>
      </c>
      <c r="K14" s="201"/>
      <c r="L14" s="59" t="s">
        <v>298</v>
      </c>
      <c r="M14" s="48" t="s">
        <v>299</v>
      </c>
      <c r="N14" s="25">
        <v>25</v>
      </c>
      <c r="O14" s="46" t="s">
        <v>300</v>
      </c>
      <c r="P14" s="56" t="s">
        <v>254</v>
      </c>
      <c r="Q14" s="25">
        <v>50</v>
      </c>
      <c r="R14" s="46" t="s">
        <v>298</v>
      </c>
      <c r="S14" s="46" t="s">
        <v>391</v>
      </c>
      <c r="T14" s="25">
        <v>75</v>
      </c>
      <c r="U14" s="46" t="s">
        <v>461</v>
      </c>
      <c r="V14" s="46" t="s">
        <v>21</v>
      </c>
      <c r="W14" s="25">
        <v>75</v>
      </c>
    </row>
    <row r="15" spans="1:23" ht="15.6" x14ac:dyDescent="0.25">
      <c r="A15" s="114"/>
      <c r="B15" s="119"/>
      <c r="C15" s="120"/>
      <c r="D15" s="115"/>
      <c r="E15" s="116"/>
      <c r="F15" s="119"/>
      <c r="G15" s="120"/>
      <c r="H15" s="117"/>
      <c r="I15" s="118"/>
      <c r="J15" s="117"/>
      <c r="K15" s="26"/>
      <c r="L15" s="161" t="s">
        <v>63</v>
      </c>
      <c r="M15" s="161"/>
      <c r="N15" s="25">
        <f>AVERAGE(N5:N11)</f>
        <v>35.714285714285715</v>
      </c>
      <c r="O15" s="161" t="s">
        <v>64</v>
      </c>
      <c r="P15" s="161"/>
      <c r="Q15" s="25">
        <f>AVERAGE(Q5:Q11)</f>
        <v>58.571428571428569</v>
      </c>
      <c r="R15" s="161" t="s">
        <v>382</v>
      </c>
      <c r="S15" s="161"/>
      <c r="T15" s="25">
        <f>AVERAGE(T5:T11)</f>
        <v>80</v>
      </c>
      <c r="U15" s="161" t="s">
        <v>417</v>
      </c>
      <c r="V15" s="161"/>
      <c r="W15" s="25">
        <f>AVERAGE(W5:W11)</f>
        <v>96.428571428571431</v>
      </c>
    </row>
    <row r="16" spans="1:23" ht="12" customHeight="1" x14ac:dyDescent="0.25">
      <c r="A16" s="23" t="s">
        <v>301</v>
      </c>
      <c r="B16" s="213" t="s">
        <v>302</v>
      </c>
      <c r="C16" s="214"/>
      <c r="D16" s="215" t="s">
        <v>303</v>
      </c>
      <c r="E16" s="216"/>
      <c r="F16" s="217" t="s">
        <v>304</v>
      </c>
      <c r="G16" s="218"/>
      <c r="H16" s="219" t="s">
        <v>305</v>
      </c>
      <c r="I16" s="220"/>
      <c r="J16" s="221">
        <v>2</v>
      </c>
      <c r="K16" s="222"/>
      <c r="L16" s="109"/>
    </row>
    <row r="17" ht="31.2" customHeight="1" x14ac:dyDescent="0.25"/>
    <row r="18" ht="12" customHeight="1" x14ac:dyDescent="0.25"/>
    <row r="19" ht="12" customHeight="1" x14ac:dyDescent="0.25"/>
    <row r="20" ht="43.2" customHeight="1" x14ac:dyDescent="0.25"/>
    <row r="21" ht="31.95" customHeight="1" x14ac:dyDescent="0.25"/>
    <row r="22" ht="31.95" customHeight="1" x14ac:dyDescent="0.25"/>
    <row r="23" ht="31.95" customHeight="1" x14ac:dyDescent="0.25"/>
    <row r="24" ht="31.95" customHeight="1" x14ac:dyDescent="0.25"/>
    <row r="25" ht="24" customHeight="1" x14ac:dyDescent="0.25"/>
    <row r="26" ht="31.95" customHeight="1" x14ac:dyDescent="0.25"/>
    <row r="27" ht="31.95" customHeight="1" x14ac:dyDescent="0.25"/>
    <row r="28" ht="31.95" customHeight="1" x14ac:dyDescent="0.25"/>
    <row r="29" ht="32.700000000000003" customHeight="1" x14ac:dyDescent="0.25"/>
  </sheetData>
  <mergeCells count="67">
    <mergeCell ref="R15:S15"/>
    <mergeCell ref="J9:K9"/>
    <mergeCell ref="B3:E3"/>
    <mergeCell ref="F3:G3"/>
    <mergeCell ref="H3:I3"/>
    <mergeCell ref="J3:K3"/>
    <mergeCell ref="B5:C5"/>
    <mergeCell ref="D5:E5"/>
    <mergeCell ref="F5:G5"/>
    <mergeCell ref="H5:I5"/>
    <mergeCell ref="J5:K5"/>
    <mergeCell ref="H6:I6"/>
    <mergeCell ref="J6:K6"/>
    <mergeCell ref="J7:K7"/>
    <mergeCell ref="J8:K8"/>
    <mergeCell ref="D14:E14"/>
    <mergeCell ref="A7:A9"/>
    <mergeCell ref="B7:C7"/>
    <mergeCell ref="D7:E7"/>
    <mergeCell ref="F7:G7"/>
    <mergeCell ref="H7:I7"/>
    <mergeCell ref="B8:C8"/>
    <mergeCell ref="D8:E8"/>
    <mergeCell ref="F8:G8"/>
    <mergeCell ref="H8:I8"/>
    <mergeCell ref="B9:C9"/>
    <mergeCell ref="D9:E9"/>
    <mergeCell ref="F9:G9"/>
    <mergeCell ref="H9:I9"/>
    <mergeCell ref="H16:I16"/>
    <mergeCell ref="J16:K16"/>
    <mergeCell ref="F6:G6"/>
    <mergeCell ref="B13:C13"/>
    <mergeCell ref="D13:E13"/>
    <mergeCell ref="F13:G13"/>
    <mergeCell ref="J11:K11"/>
    <mergeCell ref="H13:I13"/>
    <mergeCell ref="J13:K13"/>
    <mergeCell ref="B12:C12"/>
    <mergeCell ref="B6:C6"/>
    <mergeCell ref="D12:E12"/>
    <mergeCell ref="F12:G12"/>
    <mergeCell ref="H12:I12"/>
    <mergeCell ref="J12:K12"/>
    <mergeCell ref="D6:E6"/>
    <mergeCell ref="B14:C14"/>
    <mergeCell ref="F14:G14"/>
    <mergeCell ref="A11:A14"/>
    <mergeCell ref="B16:C16"/>
    <mergeCell ref="D16:E16"/>
    <mergeCell ref="F16:G16"/>
    <mergeCell ref="A1:W1"/>
    <mergeCell ref="A2:W2"/>
    <mergeCell ref="U15:V15"/>
    <mergeCell ref="O15:P15"/>
    <mergeCell ref="L15:M15"/>
    <mergeCell ref="H14:I14"/>
    <mergeCell ref="J14:K14"/>
    <mergeCell ref="B10:C10"/>
    <mergeCell ref="D10:E10"/>
    <mergeCell ref="F10:G10"/>
    <mergeCell ref="H10:I10"/>
    <mergeCell ref="J10:K10"/>
    <mergeCell ref="B11:C11"/>
    <mergeCell ref="D11:E11"/>
    <mergeCell ref="F11:G11"/>
    <mergeCell ref="H11:I11"/>
  </mergeCells>
  <conditionalFormatting sqref="N5:N14">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N15">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Q5:Q14">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Q15">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T5:T14">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T15">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W5:W9 W11:W14">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W15">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W1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14" r:id="rId1"/>
    <hyperlink ref="M10" r:id="rId2"/>
    <hyperlink ref="M8" r:id="rId3"/>
    <hyperlink ref="M9" r:id="rId4"/>
    <hyperlink ref="M6" r:id="rId5"/>
    <hyperlink ref="P8" r:id="rId6" display="https://itceduco-my.sharepoint.com/:w:/r/personal/capacitacion_itc_edu_co/_layouts/15/Doc.aspx?sourcedoc=%7B927549B3-4B30-47FA-ABD2-38BCB94BB9BE%7D&amp;file=3-%20Como%20interactuar%20con%20personas%20con%20discapacidad%20visual.docx&amp;action=default&amp;mobileredirect=true"/>
    <hyperlink ref="P11" r:id="rId7"/>
    <hyperlink ref="P14" r:id="rId8"/>
    <hyperlink ref="S10" r:id="rId9"/>
    <hyperlink ref="S12" r:id="rId10"/>
    <hyperlink ref="S13" r:id="rId11"/>
    <hyperlink ref="S14" r:id="rId12"/>
    <hyperlink ref="V12" r:id="rId13"/>
    <hyperlink ref="V13" r:id="rId14"/>
    <hyperlink ref="V14" r:id="rId15" display="https://etitc.edu.co/es/page/atencionciudadano&amp;informes"/>
  </hyperlinks>
  <pageMargins left="0.7" right="0.7" top="0.75" bottom="0.75" header="0.3" footer="0.3"/>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
  <sheetViews>
    <sheetView tabSelected="1" topLeftCell="P1" workbookViewId="0">
      <pane ySplit="3" topLeftCell="A4" activePane="bottomLeft" state="frozen"/>
      <selection pane="bottomLeft" activeCell="S16" sqref="S16"/>
    </sheetView>
  </sheetViews>
  <sheetFormatPr baseColWidth="10" defaultColWidth="12" defaultRowHeight="13.2" x14ac:dyDescent="0.25"/>
  <cols>
    <col min="3" max="3" width="7.77734375" customWidth="1"/>
    <col min="4" max="4" width="8.6640625" customWidth="1"/>
    <col min="6" max="6" width="16" customWidth="1"/>
    <col min="12" max="12" width="36.109375" customWidth="1"/>
    <col min="15" max="15" width="40.77734375" customWidth="1"/>
    <col min="18" max="18" width="32.6640625" customWidth="1"/>
    <col min="21" max="21" width="26.5546875" customWidth="1"/>
  </cols>
  <sheetData>
    <row r="1" spans="1:23" ht="13.2" customHeight="1" x14ac:dyDescent="0.25">
      <c r="A1" s="233" t="s">
        <v>238</v>
      </c>
      <c r="B1" s="234"/>
      <c r="C1" s="234"/>
      <c r="D1" s="234"/>
      <c r="E1" s="234"/>
      <c r="F1" s="234"/>
      <c r="G1" s="234"/>
      <c r="H1" s="234"/>
      <c r="I1" s="234"/>
      <c r="J1" s="234"/>
      <c r="K1" s="234"/>
      <c r="L1" s="234"/>
      <c r="M1" s="234"/>
      <c r="N1" s="234"/>
      <c r="O1" s="234"/>
      <c r="P1" s="234"/>
      <c r="Q1" s="234"/>
      <c r="R1" s="234"/>
      <c r="S1" s="234"/>
      <c r="T1" s="234"/>
      <c r="U1" s="234"/>
      <c r="V1" s="234"/>
      <c r="W1" s="234"/>
    </row>
    <row r="2" spans="1:23" ht="13.2" customHeight="1" x14ac:dyDescent="0.25">
      <c r="A2" s="235" t="s">
        <v>306</v>
      </c>
      <c r="B2" s="236"/>
      <c r="C2" s="236"/>
      <c r="D2" s="236"/>
      <c r="E2" s="236"/>
      <c r="F2" s="236"/>
      <c r="G2" s="236"/>
      <c r="H2" s="236"/>
      <c r="I2" s="236"/>
      <c r="J2" s="236"/>
      <c r="K2" s="236"/>
      <c r="L2" s="236"/>
      <c r="M2" s="236"/>
      <c r="N2" s="236"/>
      <c r="O2" s="236"/>
      <c r="P2" s="236"/>
      <c r="Q2" s="236"/>
      <c r="R2" s="236"/>
      <c r="S2" s="236"/>
      <c r="T2" s="236"/>
      <c r="U2" s="236"/>
      <c r="V2" s="236"/>
      <c r="W2" s="236"/>
    </row>
    <row r="3" spans="1:23" ht="20.399999999999999" x14ac:dyDescent="0.25">
      <c r="A3" s="263" t="s">
        <v>240</v>
      </c>
      <c r="B3" s="263"/>
      <c r="C3" s="263" t="s">
        <v>241</v>
      </c>
      <c r="D3" s="263"/>
      <c r="E3" s="263"/>
      <c r="F3" s="263"/>
      <c r="G3" s="264" t="s">
        <v>242</v>
      </c>
      <c r="H3" s="264"/>
      <c r="I3" s="263" t="s">
        <v>243</v>
      </c>
      <c r="J3" s="263"/>
      <c r="K3" s="121" t="s">
        <v>244</v>
      </c>
      <c r="L3" s="121" t="s">
        <v>7</v>
      </c>
      <c r="M3" s="121" t="s">
        <v>8</v>
      </c>
      <c r="N3" s="121" t="s">
        <v>9</v>
      </c>
      <c r="O3" s="121" t="s">
        <v>10</v>
      </c>
      <c r="P3" s="121" t="s">
        <v>8</v>
      </c>
      <c r="Q3" s="121" t="s">
        <v>11</v>
      </c>
      <c r="R3" s="130" t="s">
        <v>394</v>
      </c>
      <c r="S3" s="130" t="s">
        <v>8</v>
      </c>
      <c r="T3" s="130" t="s">
        <v>376</v>
      </c>
      <c r="U3" s="135" t="s">
        <v>445</v>
      </c>
      <c r="V3" s="135" t="s">
        <v>8</v>
      </c>
      <c r="W3" s="135" t="s">
        <v>418</v>
      </c>
    </row>
    <row r="4" spans="1:23" ht="3" customHeight="1" x14ac:dyDescent="0.25">
      <c r="A4" s="39"/>
      <c r="B4" s="40"/>
      <c r="C4" s="33"/>
      <c r="D4" s="35"/>
      <c r="E4" s="35"/>
      <c r="F4" s="34"/>
      <c r="G4" s="36"/>
      <c r="H4" s="37"/>
      <c r="I4" s="33"/>
      <c r="J4" s="34"/>
      <c r="K4" s="32"/>
      <c r="L4" s="41"/>
      <c r="M4" s="41"/>
      <c r="N4" s="41"/>
    </row>
    <row r="5" spans="1:23" ht="94.95" customHeight="1" x14ac:dyDescent="0.25">
      <c r="A5" s="265" t="s">
        <v>307</v>
      </c>
      <c r="B5" s="266"/>
      <c r="C5" s="239" t="s">
        <v>13</v>
      </c>
      <c r="D5" s="240"/>
      <c r="E5" s="245" t="s">
        <v>308</v>
      </c>
      <c r="F5" s="246"/>
      <c r="G5" s="243" t="s">
        <v>309</v>
      </c>
      <c r="H5" s="244"/>
      <c r="I5" s="239" t="s">
        <v>45</v>
      </c>
      <c r="J5" s="240"/>
      <c r="K5" s="19" t="s">
        <v>310</v>
      </c>
      <c r="L5" s="59" t="s">
        <v>311</v>
      </c>
      <c r="M5" s="19" t="s">
        <v>35</v>
      </c>
      <c r="N5" s="25">
        <v>25</v>
      </c>
      <c r="O5" s="59" t="s">
        <v>403</v>
      </c>
      <c r="P5" s="19" t="s">
        <v>35</v>
      </c>
      <c r="Q5" s="25">
        <v>50</v>
      </c>
      <c r="R5" s="59" t="s">
        <v>385</v>
      </c>
      <c r="S5" s="21" t="s">
        <v>35</v>
      </c>
      <c r="T5" s="25">
        <v>75</v>
      </c>
      <c r="U5" s="59" t="s">
        <v>446</v>
      </c>
      <c r="V5" s="21" t="s">
        <v>35</v>
      </c>
      <c r="W5" s="25">
        <v>100</v>
      </c>
    </row>
    <row r="6" spans="1:23" ht="64.95" customHeight="1" x14ac:dyDescent="0.25">
      <c r="A6" s="267"/>
      <c r="B6" s="268"/>
      <c r="C6" s="239" t="s">
        <v>22</v>
      </c>
      <c r="D6" s="240"/>
      <c r="E6" s="245" t="s">
        <v>312</v>
      </c>
      <c r="F6" s="246"/>
      <c r="G6" s="262" t="s">
        <v>313</v>
      </c>
      <c r="H6" s="242"/>
      <c r="I6" s="239" t="s">
        <v>314</v>
      </c>
      <c r="J6" s="240"/>
      <c r="K6" s="19" t="s">
        <v>310</v>
      </c>
      <c r="L6" s="59" t="s">
        <v>315</v>
      </c>
      <c r="M6" s="19" t="s">
        <v>316</v>
      </c>
      <c r="N6" s="25">
        <v>25</v>
      </c>
      <c r="O6" s="59" t="s">
        <v>317</v>
      </c>
      <c r="P6" s="59" t="s">
        <v>318</v>
      </c>
      <c r="Q6" s="25">
        <v>50</v>
      </c>
      <c r="R6" s="59" t="s">
        <v>405</v>
      </c>
      <c r="S6" s="59" t="s">
        <v>406</v>
      </c>
      <c r="T6" s="25">
        <v>75</v>
      </c>
      <c r="U6" s="59" t="s">
        <v>447</v>
      </c>
      <c r="V6" s="59" t="s">
        <v>448</v>
      </c>
      <c r="W6" s="25">
        <v>100</v>
      </c>
    </row>
    <row r="7" spans="1:23" ht="76.95" customHeight="1" x14ac:dyDescent="0.25">
      <c r="A7" s="269"/>
      <c r="B7" s="270"/>
      <c r="C7" s="239" t="s">
        <v>319</v>
      </c>
      <c r="D7" s="240"/>
      <c r="E7" s="241" t="s">
        <v>320</v>
      </c>
      <c r="F7" s="242"/>
      <c r="G7" s="243" t="s">
        <v>321</v>
      </c>
      <c r="H7" s="244"/>
      <c r="I7" s="245" t="s">
        <v>322</v>
      </c>
      <c r="J7" s="246"/>
      <c r="K7" s="19" t="s">
        <v>310</v>
      </c>
      <c r="L7" s="59" t="s">
        <v>323</v>
      </c>
      <c r="M7" s="19" t="s">
        <v>324</v>
      </c>
      <c r="N7" s="25">
        <v>25</v>
      </c>
      <c r="O7" s="59" t="s">
        <v>407</v>
      </c>
      <c r="P7" s="59" t="s">
        <v>325</v>
      </c>
      <c r="Q7" s="25">
        <v>50</v>
      </c>
      <c r="R7" s="59" t="s">
        <v>408</v>
      </c>
      <c r="S7" s="59" t="s">
        <v>409</v>
      </c>
      <c r="T7" s="25">
        <v>75</v>
      </c>
      <c r="U7" s="59" t="s">
        <v>456</v>
      </c>
      <c r="V7" s="131" t="s">
        <v>449</v>
      </c>
      <c r="W7" s="25">
        <v>100</v>
      </c>
    </row>
    <row r="8" spans="1:23" ht="51.6" customHeight="1" x14ac:dyDescent="0.25">
      <c r="A8" s="260" t="s">
        <v>326</v>
      </c>
      <c r="B8" s="261"/>
      <c r="C8" s="239" t="s">
        <v>28</v>
      </c>
      <c r="D8" s="240"/>
      <c r="E8" s="262" t="s">
        <v>327</v>
      </c>
      <c r="F8" s="242"/>
      <c r="G8" s="243" t="s">
        <v>328</v>
      </c>
      <c r="H8" s="244"/>
      <c r="I8" s="239" t="s">
        <v>329</v>
      </c>
      <c r="J8" s="240"/>
      <c r="K8" s="19" t="s">
        <v>310</v>
      </c>
      <c r="L8" s="59" t="s">
        <v>330</v>
      </c>
      <c r="M8" s="19" t="s">
        <v>280</v>
      </c>
      <c r="N8" s="25">
        <v>25</v>
      </c>
      <c r="O8" s="59" t="s">
        <v>331</v>
      </c>
      <c r="P8" s="46" t="s">
        <v>282</v>
      </c>
      <c r="Q8" s="25">
        <v>50</v>
      </c>
      <c r="R8" s="59" t="s">
        <v>410</v>
      </c>
      <c r="S8" s="59" t="s">
        <v>391</v>
      </c>
      <c r="T8" s="25">
        <v>75</v>
      </c>
      <c r="U8" s="46" t="s">
        <v>461</v>
      </c>
      <c r="V8" s="46" t="s">
        <v>21</v>
      </c>
      <c r="W8" s="25">
        <v>75</v>
      </c>
    </row>
    <row r="9" spans="1:23" ht="37.200000000000003" customHeight="1" x14ac:dyDescent="0.25">
      <c r="A9" s="254" t="s">
        <v>332</v>
      </c>
      <c r="B9" s="255"/>
      <c r="C9" s="239" t="s">
        <v>42</v>
      </c>
      <c r="D9" s="240"/>
      <c r="E9" s="241" t="s">
        <v>412</v>
      </c>
      <c r="F9" s="246"/>
      <c r="G9" s="245" t="s">
        <v>333</v>
      </c>
      <c r="H9" s="246"/>
      <c r="I9" s="247" t="s">
        <v>334</v>
      </c>
      <c r="J9" s="248"/>
      <c r="K9" s="19" t="s">
        <v>335</v>
      </c>
      <c r="L9" s="46" t="s">
        <v>260</v>
      </c>
      <c r="M9" s="19" t="s">
        <v>21</v>
      </c>
      <c r="N9" s="25">
        <v>0</v>
      </c>
      <c r="O9" s="46" t="s">
        <v>260</v>
      </c>
      <c r="P9" s="19" t="s">
        <v>21</v>
      </c>
      <c r="Q9" s="25">
        <v>0</v>
      </c>
      <c r="R9" s="46" t="s">
        <v>450</v>
      </c>
      <c r="S9" s="19" t="s">
        <v>21</v>
      </c>
      <c r="T9" s="25">
        <v>0</v>
      </c>
      <c r="U9" s="46" t="s">
        <v>451</v>
      </c>
      <c r="V9" s="144" t="s">
        <v>453</v>
      </c>
      <c r="W9" s="25">
        <v>100</v>
      </c>
    </row>
    <row r="10" spans="1:23" ht="36.6" customHeight="1" x14ac:dyDescent="0.25">
      <c r="A10" s="256"/>
      <c r="B10" s="257"/>
      <c r="C10" s="237" t="s">
        <v>336</v>
      </c>
      <c r="D10" s="238"/>
      <c r="E10" s="241" t="s">
        <v>337</v>
      </c>
      <c r="F10" s="242"/>
      <c r="G10" s="262" t="s">
        <v>338</v>
      </c>
      <c r="H10" s="242"/>
      <c r="I10" s="237" t="s">
        <v>339</v>
      </c>
      <c r="J10" s="238"/>
      <c r="K10" s="21" t="s">
        <v>335</v>
      </c>
      <c r="L10" s="46" t="s">
        <v>260</v>
      </c>
      <c r="M10" s="19" t="s">
        <v>21</v>
      </c>
      <c r="N10" s="25">
        <v>0</v>
      </c>
      <c r="O10" s="46" t="s">
        <v>260</v>
      </c>
      <c r="P10" s="19" t="s">
        <v>21</v>
      </c>
      <c r="Q10" s="25">
        <v>0</v>
      </c>
      <c r="R10" s="46" t="s">
        <v>455</v>
      </c>
      <c r="S10" s="19" t="s">
        <v>21</v>
      </c>
      <c r="T10" s="25">
        <v>0</v>
      </c>
      <c r="U10" s="46" t="s">
        <v>455</v>
      </c>
      <c r="V10" s="19" t="s">
        <v>21</v>
      </c>
      <c r="W10" s="25">
        <v>100</v>
      </c>
    </row>
    <row r="11" spans="1:23" ht="84" x14ac:dyDescent="0.25">
      <c r="A11" s="258"/>
      <c r="B11" s="259"/>
      <c r="C11" s="239" t="s">
        <v>340</v>
      </c>
      <c r="D11" s="240"/>
      <c r="E11" s="241" t="s">
        <v>411</v>
      </c>
      <c r="F11" s="246"/>
      <c r="G11" s="253" t="s">
        <v>341</v>
      </c>
      <c r="H11" s="244"/>
      <c r="I11" s="239" t="s">
        <v>342</v>
      </c>
      <c r="J11" s="240"/>
      <c r="K11" s="19" t="s">
        <v>335</v>
      </c>
      <c r="L11" s="46" t="s">
        <v>260</v>
      </c>
      <c r="M11" s="19" t="s">
        <v>21</v>
      </c>
      <c r="N11" s="25">
        <v>0</v>
      </c>
      <c r="O11" s="46" t="s">
        <v>260</v>
      </c>
      <c r="P11" s="19" t="s">
        <v>21</v>
      </c>
      <c r="Q11" s="25">
        <v>0</v>
      </c>
      <c r="R11" s="46" t="s">
        <v>452</v>
      </c>
      <c r="S11" s="19" t="s">
        <v>21</v>
      </c>
      <c r="T11" s="25">
        <v>0</v>
      </c>
      <c r="U11" s="46" t="s">
        <v>457</v>
      </c>
      <c r="V11" s="144" t="s">
        <v>454</v>
      </c>
      <c r="W11" s="25">
        <v>0</v>
      </c>
    </row>
    <row r="12" spans="1:23" ht="82.2" customHeight="1" x14ac:dyDescent="0.25">
      <c r="A12" s="260" t="s">
        <v>343</v>
      </c>
      <c r="B12" s="261"/>
      <c r="C12" s="239" t="s">
        <v>48</v>
      </c>
      <c r="D12" s="240"/>
      <c r="E12" s="241" t="s">
        <v>344</v>
      </c>
      <c r="F12" s="242"/>
      <c r="G12" s="243" t="s">
        <v>345</v>
      </c>
      <c r="H12" s="244"/>
      <c r="I12" s="247" t="s">
        <v>346</v>
      </c>
      <c r="J12" s="248"/>
      <c r="K12" s="19" t="s">
        <v>310</v>
      </c>
      <c r="L12" s="60" t="s">
        <v>347</v>
      </c>
      <c r="M12" s="19" t="s">
        <v>348</v>
      </c>
      <c r="N12" s="25">
        <v>25</v>
      </c>
      <c r="O12" s="59" t="s">
        <v>349</v>
      </c>
      <c r="P12" s="19" t="s">
        <v>348</v>
      </c>
      <c r="Q12" s="25">
        <v>50</v>
      </c>
      <c r="R12" s="59" t="s">
        <v>349</v>
      </c>
      <c r="S12" s="19" t="s">
        <v>348</v>
      </c>
      <c r="T12" s="25">
        <v>75</v>
      </c>
      <c r="U12" s="60" t="s">
        <v>347</v>
      </c>
      <c r="V12" s="19" t="s">
        <v>348</v>
      </c>
      <c r="W12" s="25">
        <v>100</v>
      </c>
    </row>
    <row r="13" spans="1:23" ht="86.4" customHeight="1" x14ac:dyDescent="0.25">
      <c r="A13" s="249" t="s">
        <v>350</v>
      </c>
      <c r="B13" s="250"/>
      <c r="C13" s="239" t="s">
        <v>54</v>
      </c>
      <c r="D13" s="240"/>
      <c r="E13" s="262" t="s">
        <v>351</v>
      </c>
      <c r="F13" s="242"/>
      <c r="G13" s="245" t="s">
        <v>352</v>
      </c>
      <c r="H13" s="246"/>
      <c r="I13" s="239" t="s">
        <v>353</v>
      </c>
      <c r="J13" s="240"/>
      <c r="K13" s="19" t="s">
        <v>310</v>
      </c>
      <c r="L13" s="60" t="s">
        <v>354</v>
      </c>
      <c r="M13" s="19" t="s">
        <v>280</v>
      </c>
      <c r="N13" s="25">
        <v>25</v>
      </c>
      <c r="O13" s="59" t="s">
        <v>355</v>
      </c>
      <c r="P13" s="46" t="s">
        <v>282</v>
      </c>
      <c r="Q13" s="25">
        <v>50</v>
      </c>
      <c r="R13" s="59" t="s">
        <v>395</v>
      </c>
      <c r="S13" s="131" t="s">
        <v>391</v>
      </c>
      <c r="T13" s="25">
        <v>75</v>
      </c>
      <c r="U13" s="59" t="s">
        <v>460</v>
      </c>
      <c r="V13" s="19" t="s">
        <v>21</v>
      </c>
      <c r="W13" s="25">
        <v>75</v>
      </c>
    </row>
    <row r="14" spans="1:23" ht="45.6" customHeight="1" x14ac:dyDescent="0.25">
      <c r="A14" s="251"/>
      <c r="B14" s="252"/>
      <c r="C14" s="239" t="s">
        <v>356</v>
      </c>
      <c r="D14" s="240"/>
      <c r="E14" s="241" t="s">
        <v>458</v>
      </c>
      <c r="F14" s="246"/>
      <c r="G14" s="241" t="s">
        <v>357</v>
      </c>
      <c r="H14" s="242"/>
      <c r="I14" s="239" t="s">
        <v>57</v>
      </c>
      <c r="J14" s="240"/>
      <c r="K14" s="19" t="s">
        <v>358</v>
      </c>
      <c r="L14" s="46" t="s">
        <v>119</v>
      </c>
      <c r="M14" s="19" t="s">
        <v>21</v>
      </c>
      <c r="N14" s="25">
        <v>0</v>
      </c>
      <c r="O14" s="46" t="s">
        <v>119</v>
      </c>
      <c r="P14" s="19" t="s">
        <v>21</v>
      </c>
      <c r="Q14" s="25">
        <v>0</v>
      </c>
      <c r="R14" s="46" t="s">
        <v>119</v>
      </c>
      <c r="S14" s="19" t="s">
        <v>21</v>
      </c>
      <c r="T14" s="25">
        <v>0</v>
      </c>
      <c r="U14" s="59" t="s">
        <v>462</v>
      </c>
      <c r="V14" s="143" t="s">
        <v>416</v>
      </c>
      <c r="W14" s="25">
        <v>100</v>
      </c>
    </row>
    <row r="15" spans="1:23" ht="15.6" x14ac:dyDescent="0.25">
      <c r="L15" s="161" t="s">
        <v>63</v>
      </c>
      <c r="M15" s="161"/>
      <c r="N15" s="25">
        <f>AVERAGE(N5:N14)</f>
        <v>15</v>
      </c>
      <c r="O15" s="161" t="s">
        <v>64</v>
      </c>
      <c r="P15" s="161"/>
      <c r="Q15" s="25">
        <f>AVERAGE(Q5:Q14)</f>
        <v>30</v>
      </c>
      <c r="R15" s="161" t="s">
        <v>382</v>
      </c>
      <c r="S15" s="161"/>
      <c r="T15" s="25">
        <f>AVERAGE(T5:T14)</f>
        <v>45</v>
      </c>
      <c r="U15" s="161" t="s">
        <v>417</v>
      </c>
      <c r="V15" s="161"/>
      <c r="W15" s="25">
        <f>AVERAGE(W5:W14)</f>
        <v>85</v>
      </c>
    </row>
  </sheetData>
  <mergeCells count="55">
    <mergeCell ref="C9:D9"/>
    <mergeCell ref="E9:F9"/>
    <mergeCell ref="G9:H9"/>
    <mergeCell ref="I9:J9"/>
    <mergeCell ref="C10:D10"/>
    <mergeCell ref="E10:F10"/>
    <mergeCell ref="G10:H10"/>
    <mergeCell ref="A8:B8"/>
    <mergeCell ref="C8:D8"/>
    <mergeCell ref="E8:F8"/>
    <mergeCell ref="G8:H8"/>
    <mergeCell ref="I8:J8"/>
    <mergeCell ref="A3:B3"/>
    <mergeCell ref="C3:F3"/>
    <mergeCell ref="G3:H3"/>
    <mergeCell ref="I3:J3"/>
    <mergeCell ref="A5:B7"/>
    <mergeCell ref="C5:D5"/>
    <mergeCell ref="E5:F5"/>
    <mergeCell ref="G5:H5"/>
    <mergeCell ref="I5:J5"/>
    <mergeCell ref="C6:D6"/>
    <mergeCell ref="E6:F6"/>
    <mergeCell ref="G6:H6"/>
    <mergeCell ref="I6:J6"/>
    <mergeCell ref="C13:D13"/>
    <mergeCell ref="E13:F13"/>
    <mergeCell ref="G13:H13"/>
    <mergeCell ref="I13:J13"/>
    <mergeCell ref="C14:D14"/>
    <mergeCell ref="E14:F14"/>
    <mergeCell ref="G14:H14"/>
    <mergeCell ref="I14:J14"/>
    <mergeCell ref="A12:B12"/>
    <mergeCell ref="C12:D12"/>
    <mergeCell ref="E12:F12"/>
    <mergeCell ref="G12:H12"/>
    <mergeCell ref="E11:F11"/>
    <mergeCell ref="C11:D11"/>
    <mergeCell ref="A1:W1"/>
    <mergeCell ref="A2:W2"/>
    <mergeCell ref="R15:S15"/>
    <mergeCell ref="U15:V15"/>
    <mergeCell ref="O15:P15"/>
    <mergeCell ref="I10:J10"/>
    <mergeCell ref="L15:M15"/>
    <mergeCell ref="C7:D7"/>
    <mergeCell ref="E7:F7"/>
    <mergeCell ref="G7:H7"/>
    <mergeCell ref="I7:J7"/>
    <mergeCell ref="I12:J12"/>
    <mergeCell ref="A13:B14"/>
    <mergeCell ref="G11:H11"/>
    <mergeCell ref="I11:J11"/>
    <mergeCell ref="A9:B11"/>
  </mergeCells>
  <conditionalFormatting sqref="N5:N14">
    <cfRule type="colorScale" priority="41">
      <colorScale>
        <cfvo type="num" val="50"/>
        <cfvo type="num" val="70"/>
        <cfvo type="num" val="90"/>
        <color rgb="FFF8696B"/>
        <color rgb="FFFFEB84"/>
        <color rgb="FF63BE7B"/>
      </colorScale>
    </cfRule>
    <cfRule type="colorScale" priority="42">
      <colorScale>
        <cfvo type="min"/>
        <cfvo type="percentile" val="50"/>
        <cfvo type="max"/>
        <color rgb="FFF8696B"/>
        <color rgb="FFFFEB84"/>
        <color rgb="FF63BE7B"/>
      </colorScale>
    </cfRule>
  </conditionalFormatting>
  <conditionalFormatting sqref="N15">
    <cfRule type="colorScale" priority="39">
      <colorScale>
        <cfvo type="num" val="50"/>
        <cfvo type="num" val="70"/>
        <cfvo type="num" val="90"/>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Q5:Q8 Q12:Q13">
    <cfRule type="colorScale" priority="37">
      <colorScale>
        <cfvo type="num" val="50"/>
        <cfvo type="num" val="70"/>
        <cfvo type="num" val="90"/>
        <color rgb="FFF8696B"/>
        <color rgb="FFFFEB84"/>
        <color rgb="FF63BE7B"/>
      </colorScale>
    </cfRule>
    <cfRule type="colorScale" priority="38">
      <colorScale>
        <cfvo type="min"/>
        <cfvo type="percentile" val="50"/>
        <cfvo type="max"/>
        <color rgb="FFF8696B"/>
        <color rgb="FFFFEB84"/>
        <color rgb="FF63BE7B"/>
      </colorScale>
    </cfRule>
  </conditionalFormatting>
  <conditionalFormatting sqref="Q15">
    <cfRule type="colorScale" priority="35">
      <colorScale>
        <cfvo type="num" val="50"/>
        <cfvo type="num" val="70"/>
        <cfvo type="num" val="90"/>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Q9">
    <cfRule type="colorScale" priority="33">
      <colorScale>
        <cfvo type="num" val="50"/>
        <cfvo type="num" val="70"/>
        <cfvo type="num" val="90"/>
        <color rgb="FFF8696B"/>
        <color rgb="FFFFEB84"/>
        <color rgb="FF63BE7B"/>
      </colorScale>
    </cfRule>
    <cfRule type="colorScale" priority="34">
      <colorScale>
        <cfvo type="min"/>
        <cfvo type="percentile" val="50"/>
        <cfvo type="max"/>
        <color rgb="FFF8696B"/>
        <color rgb="FFFFEB84"/>
        <color rgb="FF63BE7B"/>
      </colorScale>
    </cfRule>
  </conditionalFormatting>
  <conditionalFormatting sqref="Q10">
    <cfRule type="colorScale" priority="31">
      <colorScale>
        <cfvo type="num" val="50"/>
        <cfvo type="num" val="70"/>
        <cfvo type="num" val="90"/>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Q11">
    <cfRule type="colorScale" priority="29">
      <colorScale>
        <cfvo type="num" val="50"/>
        <cfvo type="num" val="70"/>
        <cfvo type="num" val="90"/>
        <color rgb="FFF8696B"/>
        <color rgb="FFFFEB84"/>
        <color rgb="FF63BE7B"/>
      </colorScale>
    </cfRule>
    <cfRule type="colorScale" priority="30">
      <colorScale>
        <cfvo type="min"/>
        <cfvo type="percentile" val="50"/>
        <cfvo type="max"/>
        <color rgb="FFF8696B"/>
        <color rgb="FFFFEB84"/>
        <color rgb="FF63BE7B"/>
      </colorScale>
    </cfRule>
  </conditionalFormatting>
  <conditionalFormatting sqref="Q14">
    <cfRule type="colorScale" priority="27">
      <colorScale>
        <cfvo type="num" val="50"/>
        <cfvo type="num" val="70"/>
        <cfvo type="num" val="90"/>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T5:T8 T12:T13">
    <cfRule type="colorScale" priority="25">
      <colorScale>
        <cfvo type="num" val="50"/>
        <cfvo type="num" val="70"/>
        <cfvo type="num" val="90"/>
        <color rgb="FFF8696B"/>
        <color rgb="FFFFEB84"/>
        <color rgb="FF63BE7B"/>
      </colorScale>
    </cfRule>
    <cfRule type="colorScale" priority="26">
      <colorScale>
        <cfvo type="min"/>
        <cfvo type="percentile" val="50"/>
        <cfvo type="max"/>
        <color rgb="FFF8696B"/>
        <color rgb="FFFFEB84"/>
        <color rgb="FF63BE7B"/>
      </colorScale>
    </cfRule>
  </conditionalFormatting>
  <conditionalFormatting sqref="T15">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T9">
    <cfRule type="colorScale" priority="21">
      <colorScale>
        <cfvo type="num" val="50"/>
        <cfvo type="num" val="70"/>
        <cfvo type="num" val="90"/>
        <color rgb="FFF8696B"/>
        <color rgb="FFFFEB84"/>
        <color rgb="FF63BE7B"/>
      </colorScale>
    </cfRule>
    <cfRule type="colorScale" priority="22">
      <colorScale>
        <cfvo type="min"/>
        <cfvo type="percentile" val="50"/>
        <cfvo type="max"/>
        <color rgb="FFF8696B"/>
        <color rgb="FFFFEB84"/>
        <color rgb="FF63BE7B"/>
      </colorScale>
    </cfRule>
  </conditionalFormatting>
  <conditionalFormatting sqref="T10">
    <cfRule type="colorScale" priority="19">
      <colorScale>
        <cfvo type="num" val="50"/>
        <cfvo type="num" val="70"/>
        <cfvo type="num" val="90"/>
        <color rgb="FFF8696B"/>
        <color rgb="FFFFEB84"/>
        <color rgb="FF63BE7B"/>
      </colorScale>
    </cfRule>
    <cfRule type="colorScale" priority="20">
      <colorScale>
        <cfvo type="min"/>
        <cfvo type="percentile" val="50"/>
        <cfvo type="max"/>
        <color rgb="FFF8696B"/>
        <color rgb="FFFFEB84"/>
        <color rgb="FF63BE7B"/>
      </colorScale>
    </cfRule>
  </conditionalFormatting>
  <conditionalFormatting sqref="T11">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T14">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W12:W13 W5:W7">
    <cfRule type="colorScale" priority="13">
      <colorScale>
        <cfvo type="num" val="50"/>
        <cfvo type="num" val="70"/>
        <cfvo type="num" val="90"/>
        <color rgb="FFF8696B"/>
        <color rgb="FFFFEB84"/>
        <color rgb="FF63BE7B"/>
      </colorScale>
    </cfRule>
    <cfRule type="colorScale" priority="14">
      <colorScale>
        <cfvo type="min"/>
        <cfvo type="percentile" val="50"/>
        <cfvo type="max"/>
        <color rgb="FFF8696B"/>
        <color rgb="FFFFEB84"/>
        <color rgb="FF63BE7B"/>
      </colorScale>
    </cfRule>
  </conditionalFormatting>
  <conditionalFormatting sqref="W15">
    <cfRule type="colorScale" priority="11">
      <colorScale>
        <cfvo type="num" val="50"/>
        <cfvo type="num" val="70"/>
        <cfvo type="num" val="90"/>
        <color rgb="FFF8696B"/>
        <color rgb="FFFFEB84"/>
        <color rgb="FF63BE7B"/>
      </colorScale>
    </cfRule>
    <cfRule type="colorScale" priority="12">
      <colorScale>
        <cfvo type="min"/>
        <cfvo type="percentile" val="50"/>
        <cfvo type="max"/>
        <color rgb="FFF8696B"/>
        <color rgb="FFFFEB84"/>
        <color rgb="FF63BE7B"/>
      </colorScale>
    </cfRule>
  </conditionalFormatting>
  <conditionalFormatting sqref="W9">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W10">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W11">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W14">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W8">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M8" r:id="rId1"/>
    <hyperlink ref="M13" r:id="rId2"/>
    <hyperlink ref="M5" r:id="rId3"/>
    <hyperlink ref="M12" r:id="rId4"/>
    <hyperlink ref="P5" r:id="rId5"/>
    <hyperlink ref="P12" r:id="rId6"/>
    <hyperlink ref="P7" r:id="rId7" display="https://itceduco-my.sharepoint.com/personal/plandeaccion_itc_edu_co/_layouts/15/onedrive.aspx?csf=1&amp;web=1&amp;CT=1626380703310&amp;OR=OWA%2DNT&amp;CID=04535d50%2D52ad%2Dfda8%2D1f7d%2D9a8dc229e269&amp;id=%2Fpersonal%2Fplandeaccion%5Fitc%5Fedu%5Fco%2FDocuments%2FCURSOS%20ETITC%202021&amp;FolderCTID=0x0120007A7B395092829F44AAF55888BB72999A"/>
    <hyperlink ref="P6" r:id="rId8"/>
    <hyperlink ref="S13" r:id="rId9"/>
    <hyperlink ref="S5" r:id="rId10"/>
    <hyperlink ref="S7" r:id="rId11" display="https://www.etitc.edu.co/es/page/nosotros&amp;sgi"/>
    <hyperlink ref="S8" r:id="rId12"/>
    <hyperlink ref="S12" r:id="rId13"/>
    <hyperlink ref="V5" r:id="rId14"/>
    <hyperlink ref="V6" r:id="rId15"/>
    <hyperlink ref="V7" r:id="rId16" display="https://etitc.edu.co/es/page/nosotros&amp;sgi "/>
    <hyperlink ref="V9" r:id="rId17"/>
    <hyperlink ref="V11" r:id="rId18"/>
    <hyperlink ref="V12" r:id="rId19"/>
    <hyperlink ref="V14" r:id="rId20"/>
    <hyperlink ref="V8" r:id="rId21" display="https://etitc.edu.co/es/page/atencionciudadano&amp;informes"/>
  </hyperlinks>
  <pageMargins left="0.7" right="0.7" top="0.75" bottom="0.75" header="0.3" footer="0.3"/>
  <drawing r:id="rId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B1" workbookViewId="0">
      <pane ySplit="4" topLeftCell="A6" activePane="bottomLeft" state="frozen"/>
      <selection pane="bottomLeft" activeCell="J9" sqref="J9"/>
    </sheetView>
  </sheetViews>
  <sheetFormatPr baseColWidth="10" defaultColWidth="8.77734375" defaultRowHeight="13.2" x14ac:dyDescent="0.25"/>
  <cols>
    <col min="1" max="1" width="30.44140625" customWidth="1"/>
    <col min="2" max="2" width="3.109375" customWidth="1"/>
    <col min="3" max="3" width="0.6640625" customWidth="1"/>
    <col min="4" max="4" width="3.33203125" customWidth="1"/>
    <col min="5" max="5" width="40.6640625" customWidth="1"/>
    <col min="6" max="6" width="1.109375" customWidth="1"/>
    <col min="7" max="7" width="29.33203125" customWidth="1"/>
    <col min="8" max="8" width="5.33203125" customWidth="1"/>
    <col min="9" max="9" width="25.33203125" customWidth="1"/>
    <col min="10" max="10" width="2.109375" customWidth="1"/>
    <col min="11" max="11" width="16.44140625" customWidth="1"/>
    <col min="12" max="12" width="17.44140625" customWidth="1"/>
  </cols>
  <sheetData>
    <row r="1" spans="1:12" ht="12" customHeight="1" x14ac:dyDescent="0.25">
      <c r="A1" s="24" t="s">
        <v>301</v>
      </c>
      <c r="B1" s="213" t="s">
        <v>302</v>
      </c>
      <c r="C1" s="214"/>
      <c r="D1" s="291" t="s">
        <v>303</v>
      </c>
      <c r="E1" s="292"/>
      <c r="F1" s="293"/>
      <c r="G1" s="217" t="s">
        <v>304</v>
      </c>
      <c r="H1" s="218"/>
      <c r="I1" s="219" t="s">
        <v>305</v>
      </c>
      <c r="J1" s="220"/>
      <c r="K1" s="221">
        <v>2</v>
      </c>
      <c r="L1" s="222"/>
    </row>
    <row r="2" spans="1:12" ht="32.700000000000003" customHeight="1" x14ac:dyDescent="0.25">
      <c r="A2" s="283" t="s">
        <v>70</v>
      </c>
      <c r="B2" s="284"/>
      <c r="C2" s="284"/>
      <c r="D2" s="284"/>
      <c r="E2" s="284"/>
      <c r="F2" s="284"/>
      <c r="G2" s="284"/>
      <c r="H2" s="284"/>
      <c r="I2" s="284"/>
      <c r="J2" s="284"/>
      <c r="K2" s="285"/>
    </row>
    <row r="3" spans="1:12" ht="12.75" customHeight="1" x14ac:dyDescent="0.25">
      <c r="A3" s="286" t="s">
        <v>359</v>
      </c>
      <c r="B3" s="287"/>
      <c r="C3" s="287"/>
      <c r="D3" s="287"/>
      <c r="E3" s="287"/>
      <c r="F3" s="287"/>
      <c r="G3" s="287"/>
      <c r="H3" s="287"/>
      <c r="I3" s="287"/>
      <c r="J3" s="287"/>
      <c r="K3" s="288"/>
    </row>
    <row r="4" spans="1:12" ht="12.75" customHeight="1" x14ac:dyDescent="0.25">
      <c r="A4" s="286" t="s">
        <v>72</v>
      </c>
      <c r="B4" s="288"/>
      <c r="C4" s="286" t="s">
        <v>73</v>
      </c>
      <c r="D4" s="287"/>
      <c r="E4" s="288"/>
      <c r="F4" s="289" t="s">
        <v>74</v>
      </c>
      <c r="G4" s="290"/>
      <c r="H4" s="286" t="s">
        <v>75</v>
      </c>
      <c r="I4" s="288"/>
      <c r="J4" s="286" t="s">
        <v>76</v>
      </c>
      <c r="K4" s="288"/>
    </row>
    <row r="5" spans="1:12" ht="4.95" customHeight="1" x14ac:dyDescent="0.25">
      <c r="A5" s="54"/>
      <c r="B5" s="55"/>
      <c r="C5" s="123"/>
      <c r="D5" s="124"/>
      <c r="E5" s="125"/>
      <c r="F5" s="126"/>
      <c r="G5" s="127"/>
      <c r="H5" s="123"/>
      <c r="I5" s="125"/>
      <c r="J5" s="123"/>
      <c r="K5" s="125"/>
    </row>
    <row r="6" spans="1:12" ht="91.95" customHeight="1" x14ac:dyDescent="0.25">
      <c r="A6" s="277" t="s">
        <v>360</v>
      </c>
      <c r="B6" s="278"/>
      <c r="C6" s="273" t="s">
        <v>361</v>
      </c>
      <c r="D6" s="274"/>
      <c r="E6" s="1" t="s">
        <v>362</v>
      </c>
      <c r="F6" s="281" t="s">
        <v>363</v>
      </c>
      <c r="G6" s="282"/>
      <c r="H6" s="273" t="s">
        <v>364</v>
      </c>
      <c r="I6" s="274"/>
      <c r="J6" s="273" t="s">
        <v>365</v>
      </c>
      <c r="K6" s="274"/>
    </row>
    <row r="7" spans="1:12" ht="68.7" customHeight="1" x14ac:dyDescent="0.25">
      <c r="A7" s="279"/>
      <c r="B7" s="280"/>
      <c r="C7" s="273" t="s">
        <v>366</v>
      </c>
      <c r="D7" s="274"/>
      <c r="E7" s="1" t="s">
        <v>367</v>
      </c>
      <c r="F7" s="281" t="s">
        <v>368</v>
      </c>
      <c r="G7" s="282"/>
      <c r="H7" s="273" t="s">
        <v>364</v>
      </c>
      <c r="I7" s="274"/>
      <c r="J7" s="273" t="s">
        <v>369</v>
      </c>
      <c r="K7" s="274"/>
    </row>
    <row r="8" spans="1:12" ht="45.75" customHeight="1" x14ac:dyDescent="0.25">
      <c r="A8" s="271" t="s">
        <v>370</v>
      </c>
      <c r="B8" s="272"/>
      <c r="C8" s="273" t="s">
        <v>366</v>
      </c>
      <c r="D8" s="274"/>
      <c r="E8" s="7" t="s">
        <v>371</v>
      </c>
      <c r="F8" s="275" t="s">
        <v>372</v>
      </c>
      <c r="G8" s="276"/>
      <c r="H8" s="273" t="s">
        <v>373</v>
      </c>
      <c r="I8" s="274"/>
      <c r="J8" s="273" t="s">
        <v>374</v>
      </c>
      <c r="K8" s="274"/>
    </row>
  </sheetData>
  <mergeCells count="26">
    <mergeCell ref="B1:C1"/>
    <mergeCell ref="D1:F1"/>
    <mergeCell ref="G1:H1"/>
    <mergeCell ref="I1:J1"/>
    <mergeCell ref="K1:L1"/>
    <mergeCell ref="A2:K2"/>
    <mergeCell ref="A3:K3"/>
    <mergeCell ref="A4:B4"/>
    <mergeCell ref="C4:E4"/>
    <mergeCell ref="F4:G4"/>
    <mergeCell ref="H4:I4"/>
    <mergeCell ref="J4:K4"/>
    <mergeCell ref="A6:B7"/>
    <mergeCell ref="C6:D6"/>
    <mergeCell ref="F6:G6"/>
    <mergeCell ref="H6:I6"/>
    <mergeCell ref="J6:K6"/>
    <mergeCell ref="C7:D7"/>
    <mergeCell ref="F7:G7"/>
    <mergeCell ref="H7:I7"/>
    <mergeCell ref="J7:K7"/>
    <mergeCell ref="A8:B8"/>
    <mergeCell ref="C8:D8"/>
    <mergeCell ref="F8:G8"/>
    <mergeCell ref="H8:I8"/>
    <mergeCell ref="J8:K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vt:lpstr>
      <vt:lpstr>TRÁMITES RACIONALIZACIÓN</vt:lpstr>
      <vt:lpstr>ESTRATEGIA DE RACIONALIZACIÓN</vt:lpstr>
      <vt:lpstr>REDICIÓN DE CUENTAS</vt:lpstr>
      <vt:lpstr>MEJORAS ATENCIÓN AL CIUDADANO</vt:lpstr>
      <vt:lpstr>TRANSP. Y ACCESO A LA INF</vt:lpstr>
      <vt:lpstr>INICIATIVAS ADICIONALES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WILSON LEÓN</dc:creator>
  <cp:keywords/>
  <dc:description/>
  <cp:lastModifiedBy>ANDRES</cp:lastModifiedBy>
  <cp:revision/>
  <dcterms:created xsi:type="dcterms:W3CDTF">2021-04-05T22:35:49Z</dcterms:created>
  <dcterms:modified xsi:type="dcterms:W3CDTF">2022-01-25T15:01:53Z</dcterms:modified>
  <cp:category/>
  <cp:contentStatus/>
</cp:coreProperties>
</file>