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deaccion\OneDrive - Escuela Tecnologica Instituto Tecnico Central\A. Vigencia 2023\PAAC 2023\MONITOREOS\"/>
    </mc:Choice>
  </mc:AlternateContent>
  <bookViews>
    <workbookView xWindow="-105" yWindow="-105" windowWidth="23250" windowHeight="12450" tabRatio="759" firstSheet="1" activeTab="1"/>
  </bookViews>
  <sheets>
    <sheet name="RELACIÓN DE TRÁMITES" sheetId="1" state="hidden" r:id="rId1"/>
    <sheet name="1. MAPA DE RIESGOS" sheetId="2" r:id="rId2"/>
    <sheet name="2. RACIONALIZACIÓN DE TRÁMITES" sheetId="6" r:id="rId3"/>
    <sheet name="ESTRATEGIA RACIONALIZACIÓN" sheetId="11" r:id="rId4"/>
    <sheet name="3. RENDICIÓN DE CUENTAS" sheetId="3" r:id="rId5"/>
    <sheet name="4. ATENCIÓN AL CIUDADANO" sheetId="4" r:id="rId6"/>
    <sheet name="5. TRANSPARENCIA Y ACCESO IP" sheetId="5" r:id="rId7"/>
    <sheet name="6. INICIATIVAS ADICIONALES" sheetId="10" r:id="rId8"/>
    <sheet name="Hoja1" sheetId="8" state="hidden" r:id="rId9"/>
  </sheets>
  <definedNames>
    <definedName name="_xlnm.Print_Area" localSheetId="1">'1. MAPA DE RIESGOS'!$B$5:$G$18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5" l="1"/>
  <c r="L20" i="4"/>
  <c r="L21" i="3" l="1"/>
  <c r="L14" i="6"/>
  <c r="L15" i="2" l="1"/>
  <c r="I17" i="5" l="1"/>
  <c r="I20" i="4" l="1"/>
  <c r="I21" i="3"/>
  <c r="I14" i="6"/>
  <c r="I15" i="2"/>
</calcChain>
</file>

<file path=xl/sharedStrings.xml><?xml version="1.0" encoding="utf-8"?>
<sst xmlns="http://schemas.openxmlformats.org/spreadsheetml/2006/main" count="720" uniqueCount="369">
  <si>
    <t>No.</t>
  </si>
  <si>
    <t>NOMBRE DEL TRÁMITE / OPA / REGULACIÓN</t>
  </si>
  <si>
    <t>MOTIVO DE RACIONALIZACIÓN</t>
  </si>
  <si>
    <t>TIPO DE ACCIÓN</t>
  </si>
  <si>
    <t>TIPO DE RACIONALIZA CIÓN</t>
  </si>
  <si>
    <t>DESCRIPCIÓN DE LA MEJORA O PROYECTO</t>
  </si>
  <si>
    <t>META</t>
  </si>
  <si>
    <t>OBSERVACIONES</t>
  </si>
  <si>
    <t>Préstamo bibliotecario</t>
  </si>
  <si>
    <t>Iniciativa de la institución</t>
  </si>
  <si>
    <t>Administrativas</t>
  </si>
  <si>
    <t>Reducción de actividades en los procedimientos internos</t>
  </si>
  <si>
    <t>Documentación y optimización del proceso</t>
  </si>
  <si>
    <t>Trámite publicado en portales</t>
  </si>
  <si>
    <t>Reintegros, transferencias, homologaciones, validaciones</t>
  </si>
  <si>
    <t>Préstamo audiovisuales</t>
  </si>
  <si>
    <t>Cancelación de semestre</t>
  </si>
  <si>
    <t>Aplazamiento de semestre</t>
  </si>
  <si>
    <t>Duplicados de diplomas y actas de grado</t>
  </si>
  <si>
    <t>Grado de pregrado y posgrado</t>
  </si>
  <si>
    <t>Cursos intersemestrales</t>
  </si>
  <si>
    <t>Reducción de actividades en los procedimientos</t>
  </si>
  <si>
    <t>internos</t>
  </si>
  <si>
    <t>Matrícula cursos de extensión</t>
  </si>
  <si>
    <t>PLAN ANTICORRUPCIÓN Y DE ATENCIÓN AL CIUDADANO 2023</t>
  </si>
  <si>
    <t>Componente 1: Gestión del riesgo de corrupción - Mapa de riesgos de corrupción</t>
  </si>
  <si>
    <t>Subcomponente/ proceso</t>
  </si>
  <si>
    <t>Actividades</t>
  </si>
  <si>
    <t>Meta o producto</t>
  </si>
  <si>
    <t>Responsable</t>
  </si>
  <si>
    <t>Mes</t>
  </si>
  <si>
    <t>Avance 1º trimestre</t>
  </si>
  <si>
    <t xml:space="preserve">% de avance </t>
  </si>
  <si>
    <t xml:space="preserve">link de verificación </t>
  </si>
  <si>
    <t>Política de Administración del Riesgo</t>
  </si>
  <si>
    <t>1.1.</t>
  </si>
  <si>
    <t>Revisión de procedimiento de administración del riesgo</t>
  </si>
  <si>
    <t>Procedimiento revisados y aprobado si aplica</t>
  </si>
  <si>
    <t>Oficina Asesora de planeación - Área de Calidad</t>
  </si>
  <si>
    <t>Mayo</t>
  </si>
  <si>
    <t>Esta actividad será realizada en el 2° trimestre de la vigencia</t>
  </si>
  <si>
    <t>N/A</t>
  </si>
  <si>
    <t>Construcción del mapa de riesgo</t>
  </si>
  <si>
    <t>2.1.</t>
  </si>
  <si>
    <t>Revisión y actualización de  mapa de riesgo y plan de acción de mitigación  para la vigencia 2023</t>
  </si>
  <si>
    <t>Mapa de riesgo actualizado  y aprobado</t>
  </si>
  <si>
    <t>Líderes de procesos, Oficina Asesora de Planeación y Control Interno</t>
  </si>
  <si>
    <t>Febrero</t>
  </si>
  <si>
    <t xml:space="preserve">Desde la Oficina de Calidad se han realizaron ejercicios de acompañamiento a los 20 procesos Institucionales. Durante dichos ejercicios se dan lineamientos acordes a los dispuesto por el DAFP respecto de la Identificación, gestión, manejo y administración de los diferentes riesgos institucionales.
Los resultados se expondrán en sesión del CIGD del 13 de marzo de 2023.
</t>
  </si>
  <si>
    <t>https://www.etitc.edu.co/es/page/leytransparencia</t>
  </si>
  <si>
    <t>2.2.</t>
  </si>
  <si>
    <t xml:space="preserve">Consolidación de mapa de riesgo institucional </t>
  </si>
  <si>
    <t>Mapa de riesgos revisado y consolidado</t>
  </si>
  <si>
    <t>Oficina Asesora de Planeación - Área de Calidad</t>
  </si>
  <si>
    <t xml:space="preserve">El documento que consolida los riesgos de corrupción para la vigencia 2023, se encuentra publicado en la página institucional. </t>
  </si>
  <si>
    <t>https://www.etitc.edu.co/es/page/atencionciudadano&amp;paac</t>
  </si>
  <si>
    <t>Consulta y Divulgación</t>
  </si>
  <si>
    <t>3.1.</t>
  </si>
  <si>
    <t>Publicación de mapa de riesgos y plan de acción de mitigación para la vigencia 2023</t>
  </si>
  <si>
    <t>Mapa de riesgos  publicado</t>
  </si>
  <si>
    <t>Oficina Asesora de Planeación</t>
  </si>
  <si>
    <t>Desde la Oficina de calidad se han publicado actualizados los mapas y planes de tratamiento de riesgos, especificamente en sus planes de acción; en cumplimiento con los lineamientos para la mitigación de riesgos institucionales</t>
  </si>
  <si>
    <t>3.2</t>
  </si>
  <si>
    <t>Divulgar la metodologia de gestión del riesgo institucional mediante capacitaciones para su adecuada implementación.</t>
  </si>
  <si>
    <t xml:space="preserve">2 capacitaciones </t>
  </si>
  <si>
    <t xml:space="preserve"> Área de Calidad</t>
  </si>
  <si>
    <t>Durante la vigencia</t>
  </si>
  <si>
    <t>A través de ejercicios individuales, desde la Oficina de Calidad se realizaron procesos de capacitación a los 20 procesos institucionales, como parte de la actualización de los planes y mapas de tratameinto de riesgos.</t>
  </si>
  <si>
    <t>Monitoreo y revisión</t>
  </si>
  <si>
    <t>4.1.</t>
  </si>
  <si>
    <t>Revisión de mapa de riesgos (verificación de la efectividad de los controles implementados de los procesos liderados), según líneas de defensa</t>
  </si>
  <si>
    <t>Mapa de riesgos  revisado</t>
  </si>
  <si>
    <t>1) Abril
2) Agosto
3) Noviembre</t>
  </si>
  <si>
    <t>Seguimiento</t>
  </si>
  <si>
    <t>5.1.</t>
  </si>
  <si>
    <t>Seguimiento y auditorías pertinentes para la verificación de análisis de causa, y efectividad de controles definidos para mitigar riesgos</t>
  </si>
  <si>
    <t>Plan anual de auditoría e informes de auditoría</t>
  </si>
  <si>
    <t>Área de Calidad - Control Interno</t>
  </si>
  <si>
    <t>Según programa de auditorías integradas.</t>
  </si>
  <si>
    <t>Esta actividad será realizada a partir del 2° trimestre de la vigencia</t>
  </si>
  <si>
    <t>Total de avance</t>
  </si>
  <si>
    <t>CLASIF. DE CONFIDENCIALIDAD</t>
  </si>
  <si>
    <t>IPB</t>
  </si>
  <si>
    <t>CLASIF. DE INTEGRIDAD</t>
  </si>
  <si>
    <t>A</t>
  </si>
  <si>
    <t>CLASIF. DE DISPONIBILIDAD</t>
  </si>
  <si>
    <t>Componente 2: Relación de trámites</t>
  </si>
  <si>
    <t>Identificación de trámite</t>
  </si>
  <si>
    <t>Realizar autodiagnostico de la entidad del total de trámites inscritos en el SUIT</t>
  </si>
  <si>
    <t>Documento de autodiagnostico</t>
  </si>
  <si>
    <t>Marzo</t>
  </si>
  <si>
    <t xml:space="preserve">La Oficina Asesora de Planeación realizo el diagnóstico, se determinó que la ETITC cuenta con 23 trámites inscritos (22 trámites y un OPA); lo cual puede ser verificado en la plataforma SUIT. Dichos tramites cuentan con administradores para su actualización y modificación. </t>
  </si>
  <si>
    <t>https://www.funcionpublica.gov.co/web/suit/buscadortramites?_com_liferay_iframe_web_portlet_IFramePortlet_INSTANCE_MLkB2d7OVwPr_iframe_query=ESCUELA+TECNOL%C3%93GICA+INSTITUTO+T%C3%89CNICO+CENTRAL&amp;x=13&amp;y=18&amp;p_p_id=com_liferay_iframe_web_portlet_IFramePortlet_INSTANCE_MLkB2d7OVwPr&amp;_com_liferay_iframe_web_portlet_IFramePortlet_INSTANCE_MLkB2d7OVwPr_iframe_find=FindNext</t>
  </si>
  <si>
    <t>Racionalización de trámites</t>
  </si>
  <si>
    <t>Cargue de los datos de operación de trámites y otros procedimientos administrativos inscritos en SUIT</t>
  </si>
  <si>
    <t>Datos de operación actualizados</t>
  </si>
  <si>
    <t>Líder del trámite</t>
  </si>
  <si>
    <t>Trimestralemente</t>
  </si>
  <si>
    <t>Durante el 1° trimestre de la vigencia se encuentran cargados los datos de operación de 9 de los 22 trámites inscritos en la Plataforma SUIT:
Matrícula aspirantes admitidos a programas de pregrado
Fraccionamiento de matrícula
Reingreso a un programa académico
Carnetización
Matrícula aspirantes admitidos a programas de posgrado
Inscripción aspirantes a programas de posgrados
Contenido del programa académico
Cursos intersemestrales
Transferencia de estudiantes de pregrado</t>
  </si>
  <si>
    <t>Plataforma SUIT</t>
  </si>
  <si>
    <t>Revisión de trámite(s) a racionalizar</t>
  </si>
  <si>
    <t>Trámite Revisado</t>
  </si>
  <si>
    <t>Oficina Asesora de Planeación - Área líder del Trámite</t>
  </si>
  <si>
    <t xml:space="preserve">La Oficina Asesora de Planeación y la Oficina de Registro y Control realizaron la priorización de la meta de racionalización mediante la valoración proporcionada por el aplicativo SUIT, el cual, a través de un calculo, permite determinar la necesidad de racionalizar algún tramite en especifico. </t>
  </si>
  <si>
    <t>2.3.</t>
  </si>
  <si>
    <t>Diagnóstico de trámite(s) a racionalizar</t>
  </si>
  <si>
    <t>Diagnóstico del trámite</t>
  </si>
  <si>
    <t>Abril</t>
  </si>
  <si>
    <t xml:space="preserve">Reingreso a un programa académico: Trámite parcialmente en línea
Actualmente los estudiantes se acercan a la ventanilla única de atención de la Oficina de Registro y Control, desde donde se les brinda información para la realización física  y presencial del trámite en mención; lo cual incurre en mayores tiempos de desplazamiento para los usuarios. </t>
  </si>
  <si>
    <t>2.4.</t>
  </si>
  <si>
    <t>Proceso de trámite(s) a racionalizar</t>
  </si>
  <si>
    <t>Proceso del trámite</t>
  </si>
  <si>
    <t>Área líder del Trámite</t>
  </si>
  <si>
    <t>Mayo-Julio</t>
  </si>
  <si>
    <t>2.5.</t>
  </si>
  <si>
    <t>Implementación del trámite(s) racionalizado</t>
  </si>
  <si>
    <t>Trámite Implementado</t>
  </si>
  <si>
    <t/>
  </si>
  <si>
    <t>Nombre de la entidad:</t>
  </si>
  <si>
    <t>ESCUELA TECNOLÓGICA INSTITUTO TÉCNICO CENTRAL</t>
  </si>
  <si>
    <t>Orden:</t>
  </si>
  <si>
    <t>Nacional</t>
  </si>
  <si>
    <t>Sector administrativo:</t>
  </si>
  <si>
    <t>Educación</t>
  </si>
  <si>
    <t>Año vigencia:</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</si>
  <si>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</si>
  <si>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</si>
  <si>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</si>
  <si>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</si>
  <si>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</si>
  <si>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</si>
  <si>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</si>
  <si>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</si>
  <si>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</si>
  <si>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</si>
  <si>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</si>
  <si>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</si>
  <si>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</si>
  <si>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</si>
  <si>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</si>
  <si>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</si>
  <si>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</si>
  <si>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</si>
  <si>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</si>
  <si>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Único - Hijo</t>
  </si>
  <si>
    <t>Reingreso a un programa académico</t>
  </si>
  <si>
    <t>Inscrito</t>
  </si>
  <si>
    <t>Trámite parcialmente en línea</t>
  </si>
  <si>
    <t>Ejecutar el trámite totalmente en línea</t>
  </si>
  <si>
    <t>Eliminación de presencialidad en la implementación del trámite</t>
  </si>
  <si>
    <t>Tecnologica</t>
  </si>
  <si>
    <t>Desmaterialización</t>
  </si>
  <si>
    <t>Registro y Control - Facultades</t>
  </si>
  <si>
    <t xml:space="preserve">Actualmente los estudiantes se acercan a la ventanilla única de atención de la Oficina de Registro y Control, desde donde se brinda información para la realización física  y presencial del trámite en mención; lo cual incurre en mayores tiempos de desplazamiento para los usuarios. </t>
  </si>
  <si>
    <t>Componente 3: Rendición de cuentas</t>
  </si>
  <si>
    <t>Información de calidad y en lenguaje compresible</t>
  </si>
  <si>
    <t>Publicar informe de gestión vigencia 2022</t>
  </si>
  <si>
    <t>Informe de gestión vigencia 2022</t>
  </si>
  <si>
    <t>Enero</t>
  </si>
  <si>
    <t>1.2.</t>
  </si>
  <si>
    <t>Actualizar y organizar la página web con los links de portales donde se publica la información pública para el seguimiento a la gestión</t>
  </si>
  <si>
    <t>Página con los enlaces sobre seguimiento a la gestión actualizados</t>
  </si>
  <si>
    <t>Durante el año</t>
  </si>
  <si>
    <t xml:space="preserve">Durante el 1° trimestre de la vigencia, se realizo actualización en el link transparencia de la página institucional especificamente en los numerales:
3.1. Plan Anual de Adquisiciones
3.2. Publicación de la información contractual
3.3. Publicación de la ejecución de los contratos
4.1. Presupuesto general
4.2. Ejecución ,
4.3. Estados financieros y Balances generales
Directorio Institucional.
4.4.4. Plan Anticorrupción y de Atención al Ciudadano
4.4.2 Plan de acción 
Botón participa: Plan de Participación Ciudadana y Rendición de Cuentas 2023
Seguimiento a espacios de participación ciudadana.
Botón Atención y servicio al ciudadano: Socialización del protocolo de atención al ciudadano 
</t>
  </si>
  <si>
    <t>https://www.etitc.edu.co/es/</t>
  </si>
  <si>
    <t>1.3.</t>
  </si>
  <si>
    <t>Elaborar el autodiagnóstico de la estrategia de rendición de cuentas de la entidad</t>
  </si>
  <si>
    <t>(1) Autodiagnóstico de MIPG sobre rendición de cuentas diligenciado</t>
  </si>
  <si>
    <t>Junio</t>
  </si>
  <si>
    <t>1.4.</t>
  </si>
  <si>
    <t>Elaboración y socialización de newsletter Avizor</t>
  </si>
  <si>
    <t>10 ediciones newsletter Avizor</t>
  </si>
  <si>
    <t>Área de Comunicaciones</t>
  </si>
  <si>
    <t>Mensualmente</t>
  </si>
  <si>
    <t>Se realizo una edición para le mes de Febrero "En la Escuela favorecemos el perdón, la reconciliación y el encuentro con la vida y con la naturaleza"</t>
  </si>
  <si>
    <t>https://mailchi.mp/1b4d24f2da7f/avizor32-etitc</t>
  </si>
  <si>
    <t>1.5.</t>
  </si>
  <si>
    <t xml:space="preserve">Establecer el equipo que lidera el proceso de planeación e implementación de los ejercicios de rendición de cuentas, mediante acta del CIGD. </t>
  </si>
  <si>
    <t>(1) Acta del CIGD donde se establezca el equipo que lidera el proceso de planeación e implementación de los ejercicios de rendición de cuentas.</t>
  </si>
  <si>
    <t>Noviembre</t>
  </si>
  <si>
    <t>Esta actividad será realizada en el 4° trimestre de la vigencia</t>
  </si>
  <si>
    <t>1.6.</t>
  </si>
  <si>
    <t xml:space="preserve">Establecer la metodología del ejercicio de rendición de cuentas </t>
  </si>
  <si>
    <t xml:space="preserve">Participación en (1) reunión con el equipo que lidera la implementación de la estrategia de Rendición de Cuentas </t>
  </si>
  <si>
    <t>Rectoría y Oficina Asesora de Planeación</t>
  </si>
  <si>
    <t>Dialogo de doble vía con la ciudadanía y sus organizaciones</t>
  </si>
  <si>
    <t>Establecimiento de canales continuos de recepción de inquietudes de los grupos de interés referente a los temas de gestión de la rendición de cuentas</t>
  </si>
  <si>
    <t>Canales normalizados</t>
  </si>
  <si>
    <t>Octubre</t>
  </si>
  <si>
    <t>Realizar Cápsulas Dinámicas, (Vídeos cortos informativos)</t>
  </si>
  <si>
    <t>(10) Vídeos</t>
  </si>
  <si>
    <t xml:space="preserve">Durante el 1° trimestre de la vigencia no se han realizado cápsulas informativas </t>
  </si>
  <si>
    <t>Realizar audiencia pública de rendición de cuentas</t>
  </si>
  <si>
    <t>(1) Audiencia pública presencial o mediante medios digitales</t>
  </si>
  <si>
    <t>Rectoría, Oficina Asesora de Planeación y Área de Comunicaciones</t>
  </si>
  <si>
    <t>Diciembre</t>
  </si>
  <si>
    <t>Responsabilidad</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</si>
  <si>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</si>
  <si>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</si>
  <si>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Oficina Asesora de planeación</t>
  </si>
  <si>
    <t>3.2.</t>
  </si>
  <si>
    <t>Incentivar la participación ciudadana por medio de redes sociales.</t>
  </si>
  <si>
    <t>Revisión de métricas de redes sociales</t>
  </si>
  <si>
    <t>Noviembre-Diciembre</t>
  </si>
  <si>
    <t>Evaluación y retroalimentación a la gestión institucional</t>
  </si>
  <si>
    <t xml:space="preserve">Generar y publicar  el Informe de gestión. </t>
  </si>
  <si>
    <t>Informe de gestión por dependencia</t>
  </si>
  <si>
    <t>Control Interno</t>
  </si>
  <si>
    <t>4.2</t>
  </si>
  <si>
    <t>Evaluar y verificar, por parte de Control Interno, el cumplimiento de la estrategia de  rendición de cuentas incluyendo la eficacia y pertinencia de los mecanismos de participación ciudadana establecidos en el cronograma.</t>
  </si>
  <si>
    <t>Informe de seguimiento a la participación Ciudadana</t>
  </si>
  <si>
    <t>Componente 4: Mecanismo para mejorar la atención al ciudadano</t>
  </si>
  <si>
    <t>Estructura administrativa y direccionamiento estratégico</t>
  </si>
  <si>
    <t xml:space="preserve">Realizar un plan de acción desde la Oficina de Atención al Ciudadano, mediante el cual se incluyan actividades de impacto y mejora en la atención a los usuarios </t>
  </si>
  <si>
    <t>(1) Plan de acción formulado</t>
  </si>
  <si>
    <t>Área de Atención al Ciudadano</t>
  </si>
  <si>
    <t>Fortalecimiento de los canales de atención</t>
  </si>
  <si>
    <t>Realizar un documento de socialización y divulgarlo a la comunidad educativa mediante correo institucional, en lo referente a los canales de atención de la entidad</t>
  </si>
  <si>
    <t>(1) Documento de socialización divulgado mediante correo institucional</t>
  </si>
  <si>
    <t xml:space="preserve">Desde el área de atención al ciudadano y la oficina de comunicaciones, el pasado 7 de febrero se envio mediante correo masivo el protocolo de atención al ciudadano aprobado por el área de calidad; este está dirigido a los servidores, empleados oficiales y contratistas que atienden usuarios en la Escuela Tecnológica Instituto Técnico Central . </t>
  </si>
  <si>
    <t>https://www.etitc.edu.co/archives/calidad/GDO-PT-02.pdf</t>
  </si>
  <si>
    <t>2.2</t>
  </si>
  <si>
    <t>Realizar ejercicios de socialización y sensibilización para la adecuada radicación de PQRSD y diferentes canales de comunicación institucionales</t>
  </si>
  <si>
    <t xml:space="preserve">(1) ejercicio de socialización </t>
  </si>
  <si>
    <t>Consolidar el área de Atención al Ciudadano para las instalaciones Tintal.</t>
  </si>
  <si>
    <t>(1) área consolidada</t>
  </si>
  <si>
    <t>Coordinadora Gestión Documental y Atención al Ciudadano</t>
  </si>
  <si>
    <t xml:space="preserve">El equipo de atención al ciudadano encargado de la atención al ciudadano se consolido durante el 1° trimestre, se ejecuta el desarrollo de los contratos 151 y 197de 2023.  </t>
  </si>
  <si>
    <t>Talento humano</t>
  </si>
  <si>
    <t>Fortalecer las competencias  de servidores públicos que atienden directamente al ciudadano</t>
  </si>
  <si>
    <t>(1) Capacitación realizada</t>
  </si>
  <si>
    <t>Área de Atención al Ciudadano y Área Talento Humano</t>
  </si>
  <si>
    <t>Esta actividad será realizada en el 3° trimestre de la vigencia</t>
  </si>
  <si>
    <t>Formular y desarrollar plan de capacitaciones en temáticas de mejoramiento de atención al ciudadano, normatividad, medición y centro de relevo, INCI e INSOR.</t>
  </si>
  <si>
    <t>Funcionarios capacitados en temáticas de mejora en la atención al ciudadano</t>
  </si>
  <si>
    <t>Área de Atención al Ciudadano y Área de Talento Humano</t>
  </si>
  <si>
    <t>3.3.</t>
  </si>
  <si>
    <t>Brindar incentivos al personal por su desempeño con calidad en la atención al ciudadano.</t>
  </si>
  <si>
    <t>Incentivos brindados al personal</t>
  </si>
  <si>
    <t>Normativo y procedimental</t>
  </si>
  <si>
    <t>Publicar informes trimestrales de PQRSD y de  solicitudes de información</t>
  </si>
  <si>
    <t>Informes Trimestrales de PQRS</t>
  </si>
  <si>
    <t xml:space="preserve">El informe de PQRSD, se ecuetra publicado en la página web institucional, se evidencia la recepción de un total de 147 PQRSD. El tipo de requerimiento más representativo durante el período comprendido entre
el 1°de enero y el 31 de marzo 2023, fue Petición General con un 53% (78);
Quejas con el 21% (31); Petición de documentación o información con 17% (25);
Sugerencias con una participación de 4% (6); Seguido de recurso de apelación
1% con un equivalente de (3), Denuncia con 1% equivalente a (2) y finalizando con reclamos 1% con un equivalente de (2)
</t>
  </si>
  <si>
    <t>https://etitc.edu.co/archives/pqrsd123.pdf</t>
  </si>
  <si>
    <t>Relacionamiento con el ciudadano</t>
  </si>
  <si>
    <t>Realizar un documento de socialización y divulgarlo a la comunidad educativa mediante correo institucional, en lo referente al protocolo de atención al ciudadano de la entidad</t>
  </si>
  <si>
    <t>5.2.</t>
  </si>
  <si>
    <t>Actualización de la herramienta de caracterización del usuario</t>
  </si>
  <si>
    <t>Referente documental para la caracterización actualizado</t>
  </si>
  <si>
    <t>5.3.</t>
  </si>
  <si>
    <t>Caracterizar a los ciudadanos, usuarios y grupos de interés de la escuela  expectativas y pertinencia de los servicios ofertados por la institución.</t>
  </si>
  <si>
    <t>Informe de caracterización de ciudadano y grupos de interés anual</t>
  </si>
  <si>
    <t>Octubre-Noviembre</t>
  </si>
  <si>
    <t>5.4.</t>
  </si>
  <si>
    <t>Medir la percepción de los ciudadanos respecto a la calidad y acceso de la oferta institucional y la atención prestada y generar informe trimestral.</t>
  </si>
  <si>
    <t>Informe de evaluación del servicio</t>
  </si>
  <si>
    <t>Área de Calidad</t>
  </si>
  <si>
    <t xml:space="preserve">En informe se consolida en el informe de PQRSD 1º trimestre de la vigencia. Se indentificaron los siguientes datos: Durante el primer trimestre de 2023 se diligenciaron 239 encuestas de satisfacción del servicio. Los tipos de usuarios que evaluaron el servicio se distribuyeron así: 27 docentes, 115 estudiantes, 51 administrativos, 11 egresados y 21 padres de familia – acudiente y 14 otros. El informe se encuentra publicado en la página institucional. </t>
  </si>
  <si>
    <t>Componente 5: Mecanismos para la transparencia y acceso a la información</t>
  </si>
  <si>
    <t>Lineamientos de transparencia activa</t>
  </si>
  <si>
    <t xml:space="preserve">Verificar cumplimiento de requerimiento de publicación de información mínima obligatoria (link de transparencia) de acuerdo a normatividad vigente y nueva. </t>
  </si>
  <si>
    <t>Información mínima obligatoria  publicada</t>
  </si>
  <si>
    <t>https://www.etitc.edu.co/es/page/leytransparencia
https://www.etitc.edu.co/es/page/atencionciudadano
https://www.etitc.edu.co/es/page/participa</t>
  </si>
  <si>
    <t>Mantener actualizada la información acerca de trámites, otros procedimientos administrativos (OPAS), en el Sistema Único de Información de trámites - SUIT</t>
  </si>
  <si>
    <t xml:space="preserve">Tramites permanentemente actualizados </t>
  </si>
  <si>
    <t xml:space="preserve">La información en el aplicativo SUIT, se mantiene actualizada de conformidad con lo reportado por cada uno de los administradores </t>
  </si>
  <si>
    <t>lineamientos de transparencia pasiva</t>
  </si>
  <si>
    <t>Analizar mediciones  de percepción de los ciudadanos respecto a la calidad y acceso de la oferta institucional, la atención prestada y generar informe trimestral.</t>
  </si>
  <si>
    <t>Elaboración de los instrumentos de gestión de la información</t>
  </si>
  <si>
    <t>Actualizar el inventario de activos de información de la institución</t>
  </si>
  <si>
    <t>Inventario de activos de información actualizado</t>
  </si>
  <si>
    <t>Vicerrectoría Administrativa y Financiera - Seguridad de la Información</t>
  </si>
  <si>
    <t>Septiembre</t>
  </si>
  <si>
    <t>Actualizar esquema de publicación de información y actualización</t>
  </si>
  <si>
    <t>Esquema de publicación y actualización de la  información</t>
  </si>
  <si>
    <t>Actualizar índice de información clasificada y reservada, de información publicada e índice de registro de información</t>
  </si>
  <si>
    <t>Índice de información publicada</t>
  </si>
  <si>
    <t>Seguridad de la Información</t>
  </si>
  <si>
    <t>Criterio diferencial de accesibilidad</t>
  </si>
  <si>
    <t>Avanzar en los ajustes en el portal web de la ETITC, requeridos en la norma NTC 5854 de 2011, frente a los criterios del nivel AA</t>
  </si>
  <si>
    <t>Ajustes realizados en portal web</t>
  </si>
  <si>
    <t>Área de Informática y Telecomunicaciones - Área de Comunicaciones</t>
  </si>
  <si>
    <t>Monitoreo del acceso a la información publica</t>
  </si>
  <si>
    <t>Generar informe de seguimiento al acceso de la información pública gestionada por periodo por la institución.</t>
  </si>
  <si>
    <t>Informes de solicitudes de acceso  a la información, en el informe de PQRSD.</t>
  </si>
  <si>
    <t>Seguimiento a la generación de los informes de acceso a la información publica</t>
  </si>
  <si>
    <t>Validación de los informes periódicos  de seguimiento al acceso de la información pública</t>
  </si>
  <si>
    <t>Cuatrimestralmente</t>
  </si>
  <si>
    <t>Componente 6: Iniciativas adicionales</t>
  </si>
  <si>
    <t>Transformación cultural</t>
  </si>
  <si>
    <t>Participación en Comité Sectorial de Gestión y Desempeño, así como encuentros del sector donde se reciben herramientas de apropiación e implementación de las diferentes políticas de cada una de las dimensiones de MIPG.</t>
  </si>
  <si>
    <t>Asistencia a Comités y reuniones</t>
  </si>
  <si>
    <t>Trimestralmente</t>
  </si>
  <si>
    <t>Asistencia a los encuentros semestrales de transformación cultural del sector educación, con el fin de recibir herramientas para la gestión cultural que faciliten la articulación de acciones para promover las conductas asociadas a los códigos de integridad.</t>
  </si>
  <si>
    <t>Asistencia a encuentros de transformación cultural</t>
  </si>
  <si>
    <t>Semestralmente</t>
  </si>
  <si>
    <t>1.3</t>
  </si>
  <si>
    <t xml:space="preserve">Realizar replicas con los  equipos de trabajo  de la información que se trabaja en la mesa sectorial de conocimiento y demás espacios  sectoriales </t>
  </si>
  <si>
    <t xml:space="preserve">4 replicas </t>
  </si>
  <si>
    <t>Participación ciudadana</t>
  </si>
  <si>
    <t>Realización del programa "Institución al día" mediante emisora institucional EMITC, donde se comunica a grupos de valor u oyentes en general, información de interés sobre la ETITC.</t>
  </si>
  <si>
    <t>Programas de "Institución al Día" realizados</t>
  </si>
  <si>
    <t>Semanalmente</t>
  </si>
  <si>
    <t xml:space="preserve">Realizar seguimiento a los espacios de participación ciudadana </t>
  </si>
  <si>
    <t xml:space="preserve">4 informes realizados </t>
  </si>
  <si>
    <t>EJE</t>
  </si>
  <si>
    <t>PROPÓSITO</t>
  </si>
  <si>
    <t>AVANCE</t>
  </si>
  <si>
    <t>Académico</t>
  </si>
  <si>
    <t>Planta profesoral</t>
  </si>
  <si>
    <t>Interelación adacémica de los profesores</t>
  </si>
  <si>
    <t>Redimensionamiento curricular</t>
  </si>
  <si>
    <t>Mejoramiento continuo de los procesos de calidad</t>
  </si>
  <si>
    <t>Fortalecimiento de los programas de bienestar</t>
  </si>
  <si>
    <t xml:space="preserve">Optimización de los recursos de apoyo académico </t>
  </si>
  <si>
    <t>Programas pertinentes de alto impacto social</t>
  </si>
  <si>
    <t>Proyecto educativo institucional</t>
  </si>
  <si>
    <t>Acreditación de calidad de los programas</t>
  </si>
  <si>
    <t>Investigación</t>
  </si>
  <si>
    <t xml:space="preserve">Realizar diagnóstico institucional y definir el modelo de innovación y desarrollo para la ETITC
</t>
  </si>
  <si>
    <t xml:space="preserve">Formar investigadores en la gestión de grupos, formulación de proyectos de investigación y ACTI para posicionar a la ETITC como centro líder entre sus pares en ciencia, tecnología e innovación
</t>
  </si>
  <si>
    <t xml:space="preserve">Realizar publicaciones institucionales y ponencias en eventos académicos nacionales e internacionales
</t>
  </si>
  <si>
    <t xml:space="preserve">Incentivar la formulación y realización de proyectos que consoliden los grupos de investigación
</t>
  </si>
  <si>
    <t>Capacitar a la comunidad ETITC y definir protocolos para la ampliación de normatividad de propiedad intelectual</t>
  </si>
  <si>
    <t xml:space="preserve">Participar en redes CTI
</t>
  </si>
  <si>
    <t xml:space="preserve">Prestar servicios de asesorías, consultoría e impulsar el licenciamiento
</t>
  </si>
  <si>
    <t>Extensión y Proyección social</t>
  </si>
  <si>
    <t>Desarrollar proyectos de capacitación a través de cursos, diplomados y otros programas de educación continuada, que contribuyan al mejoramiento de la calidad de vida de los colombianos y a la construcción de una sociedad incluyente.</t>
  </si>
  <si>
    <t>Establecer proyectos multilaterales a nivel local, regional o nacional orientados a la apropiación del conocimiento en comunidades vulnerables, mediante la oferta de voluntariados y programas de educación continuada</t>
  </si>
  <si>
    <t>Administrativo</t>
  </si>
  <si>
    <t xml:space="preserve">Establecer las estrategias y mecanismos que conduzcan  a la institución al cambio de carácter académico como Universidad Tecnológica </t>
  </si>
  <si>
    <t>Implementar el modelo de aseguramiento de la calidad que alimente la toma de decisiones de la alta dirección.</t>
  </si>
  <si>
    <t xml:space="preserve">Fortalecer y consolidar la gestión financiera de la Institución
</t>
  </si>
  <si>
    <t>Contar con un equipo humano eficiente, en un ambiente laboral confortable, capaz de dar soluciones</t>
  </si>
  <si>
    <t>Mejorar el equipamiento tecnológico de la institución.</t>
  </si>
  <si>
    <t>Continuar con la gestión de desarrollo de la planta física.</t>
  </si>
  <si>
    <t xml:space="preserve">Implementar un sistema de información y comunicación que apoye el desarrollo de una cultura organizacional alineada con el sistema de valores y la gestión de todos.
</t>
  </si>
  <si>
    <t>Internacionalización</t>
  </si>
  <si>
    <t xml:space="preserve">Vincular la institución con el entorno nacional e internacional para acceder a recursos y generar intercambios
</t>
  </si>
  <si>
    <t>Calidad</t>
  </si>
  <si>
    <t>Satisfacer las expectativas de los usuarios asociadas con un servicio educativo de calidad, a través del fortalecimiento del Sistema de Gestión de Calidad y la evaluación permanente</t>
  </si>
  <si>
    <t>Avance 2º trimestre</t>
  </si>
  <si>
    <t xml:space="preserve">Como resultado de la ejecución del Cto 124 de 2023; desde la  Oficina de Calidad se estructuró una guía para la administración del riesgo institucional, , sin embargo, esta no cuenta con una revisión y aprobación de CIGD, por tanto no se ha cumplido la actividad. </t>
  </si>
  <si>
    <t xml:space="preserve">Esta actividad se cumplio durante el 1° trimestre </t>
  </si>
  <si>
    <t xml:space="preserve">Durante el 1° trimestre de la vigencia se realizo un proceso de capacitación en terminos de la actualización de las matrices de riesgos, se proyecta realizar una 2° sesión durante el 2° semestre de la vigencia. </t>
  </si>
  <si>
    <t xml:space="preserve">Durante el 2° trimestre de la vigencia se evidencia el seguimiento a los mapas y tratamiento de riesgos de los procesos, de la siguiente manera:
Completa: Direccionamiento Institucional, Docencia IBTI, Docencia PES, Extensión y Proyección Social, Gestión Ambiental, Gestión de Adquisiciones, Gestión de Autoevaluación, Gestión de Bienestar Universitario, Gestión de Calidad, Gestión de Control Interno Disciplinario, Gestión de Control Interno, Gestión de Informática y Comunicaciones, Gestión de Recursos Físicos, Gestión de Seguridad de la Información, Gestión de Seguridad y Salud en el Trabajo, Gestión de Talento Humano, Gestión Documental, Gestión Financiera, Gestión Jurídica, Investigación.
La revisión como segunda línea de defensa sera realizada por la Oficina Asesora de Planeación durante el mes de agosto. </t>
  </si>
  <si>
    <t xml:space="preserve">https://www.etitc.edu.co/archives/informeauditoriades23.pdf
https://www.etitc.edu.co/archives/informeauditoriadib23.pdf
</t>
  </si>
  <si>
    <t>Área de Calidad: 
Durante los meses de abril y mayo se adelantaron auditorías a los procesos de: Docencia Bachillerato, Docencia PES, Gestión Jurídica, Gestión Documental, Adquisiciones y Talento Humano. Durante este período quedaron aplazadas las auditorías de Bienestar Universitario y Gestión de Recursos Físicos.
Durante el mes de junio se adelantaron las auditorias a los procesos de Gestión de Seguridad de la Información y Gestión de Informática y Comunicaciones.
Las auditorias de Gestión Financiera y Gestión de Control Disciplinario no se ejecutaron durante el mes de junio. 
Desde la Oficina de Cotrol interno: 
Durante el 2° trimestre se desarrollaron las auditorias:
Docencia PES: 
Docencia IBTI: 
Gestión Financiera: El informe se encuetra en revisión por el proceso auditado</t>
  </si>
  <si>
    <t xml:space="preserve">Durante el 2° trimestre de la vigencia se encuentran cargados los datos de operación de 11 de los 22 trámites inscritos en la Plataforma SUIT:
Aplazamiento del semestre, Renovación de matrícula de estudiantes (Academusoft), Reingreso a un programa académico, Carnetización, Inscripción aspirantes a programas de pregrados, Matrícula aspirantes admitidos a programas de posgrado, Certificado de notas, Certificados y constancias de estudios, Contenido del programa académico, Grado de pregrado y posgrado, Cancelación de la matrícula académica. 
</t>
  </si>
  <si>
    <t xml:space="preserve">Para esta actividad y según las acciones pactadas en el plan de trabajo para el cumplimiento de la meta de racionalización, se dio cumplimiento a las  etapas 1, 2 y 3 de las 6 etapas solicitadas.  
</t>
  </si>
  <si>
    <t>https://itceduco-my.sharepoint.com/:b:/g/personal/plandeaccion_itc_edu_co/EYHKD3-ytDdLpWZQfldp1osBbUyVtzMBuHNs3KhbEdpylQ?e=hM40WH</t>
  </si>
  <si>
    <t xml:space="preserve">Para esta actividad y según las acciones pactadas en el plan de trabajo para el cumplimiento de la meta de racionalización, se dio cumplimiento a las  etapas 4, 5 y 6 de las 6.
</t>
  </si>
  <si>
    <t xml:space="preserve">El informe de Gestión se encuentra publicado en la página web </t>
  </si>
  <si>
    <t>https://etitc.edu.co/archives/gestion222.pdf
https://www.etitc.edu.co/archives/gestion122.pdf</t>
  </si>
  <si>
    <t>Durante el 2° trimestre de la vigencia, se realizo actualización en el link transparencia de la página institucional especificamente en los numerales:
2.1. Normatividad de la entidad
3.3. Publicación de la ejecución de los contratos
4.4.1. Plan de Desarrollo Institucional
4.4.2. Planes de acción
4.4.3. Metas, objetivos e indicadores de gestión y/o desempeño
4.4.4. Plan Anticorrupción y de Atención al Ciudadano
4.4.7. Plan de Acción Sectorial
4.5. Proyectos de Inversión</t>
  </si>
  <si>
    <t>Se desarrollo el autodiagnostico de Rendición de cuentas, se obtuvo como resultado un puntaje de 91, 3 sobre 100. Esta información corresponde a la realidad institucional.</t>
  </si>
  <si>
    <t>Botón Participa
6.6 Control Social 
https://etitc.edu.co/es/page/participa</t>
  </si>
  <si>
    <t>Esta actividad no ha tenido acvances durante el 2° trimestre de la vigencia</t>
  </si>
  <si>
    <t xml:space="preserve">Durante el 2° trimestre se evidencia la creación de las siguientes capsulas:
Ambiente y Bioeconomía Sustentable, Energía asequible, eficiente y sostenible, Congreso de Ingeniería, Desarrollo Humano y Sostenibilidad Global 2023,  Política de Inclusión Educativa, Intercultural y de Género, Canales de atención, Día de la Mujer Ingeniera, ¿Cuál es el sinónimo de ser papá?, Uso del tiempo libre, Temas para #MételeMente, ¡Mañana tendremos votaciones!, I Feria Laboral ETITC, Día del Maestro 2023, #DíaMundialDelReciclaje, Felicitamos a los maestros en su día, Líneas de Investigación, Sustitución árboles, Día del Trabajador, Día Nacional de la Niñez y la Recreación, Día de la Secretaria, Métele mente 2023, Sexo con Sentido, Seguridad de la información y continuidad del servicio, Nuestros docentes cuentan sobre su experiencia educativa en la ETITC, Le preguntamos a nuestros estudiantes que se siente ser parte de la ETITC, Letras ConCiencia TecnoLógica, Ambiente y Bioeconomía Sustentable, Mujeres escribiendo la historia de la ETITC, Expectativas de nuestros estudiantes, Caracterización de estudiantes, Inicio periodo académico.
</t>
  </si>
  <si>
    <t>https://www.facebook.com/etitc/videos</t>
  </si>
  <si>
    <t>Se desarrollo la siguiente capsula informativa: 
Canales de atención ℹ
Conozca nuestros canales dispuestos para la atención a la ciudadanía (30 de junio de 2023)</t>
  </si>
  <si>
    <t>https://www.facebook.com/etitc/videos/660156585976188
https://www.facebook.com/watch/?v=660156585976188&amp;__cft__[0]=AZVvPt6GSUQQ3tRT21m2gXfsEGTu5FwkkP6T2pkAGJAYgxPLyJYR96bR5VmLUgMSX9wwMcsu1bfpEtEc26HOj-eVzmL2X-OHEsxW7YY_vttEUIy9a1AeSuexwsDD-hbJ2PUAFFT4hdJJXBnWru0qKyw5_hOlMOi97NRTvLyg2iD2QmuhEfkuzPCzS4cGm5iMo5w</t>
  </si>
  <si>
    <t>Esta actividad fue realizada durante el 1° trimestre</t>
  </si>
  <si>
    <t xml:space="preserve">Desde el área de Informática y Comunicaciones se informa que la entidad cumple con los criterios de accesibilidad AA, esto se evidencia en la arquitectura de la página web y se reportaron durante el 2° trimestre mediante el FURAG vigencia 2022. </t>
  </si>
  <si>
    <t>https://etitc.edu.co/archives/seguimientotranspa24.pdf</t>
  </si>
  <si>
    <t>El informe se encuentra publicado en la página web "SEGUIMIENTO A LA TRANSPARENCIA Y DEL DERECHO DE ACCESO A LA INFORMACIÓN PUBLICA - EN CUMPLIMIENTO A LA LEY 1712 DEL 6 DE MARZO DEL 2014"</t>
  </si>
  <si>
    <t xml:space="preserve">El informe de PQRSD, se ecuetra publicado en la página web institucional, se evidencia la recepción de un total de 177 PQRSD. 
El tipo de requerimiento más representativo durante el período comprendido entre
1°de abril y el 30 de junio 2023, fue Petición General con un 75% (132); Quejas 
con el 11% (19); Petición de documentación o información con 7% (12); Denuncia
con una participación de 3% (6); Seguido de Sugerencias con 2% equivalente a 
(4); reclamos 1% con un equivalente de (2). y finalizando con Petición de Consulta 
1% con un equivalente de (2).
</t>
  </si>
  <si>
    <t>https://etitc.edu.co/es/page/atencionciudadano&amp;informes</t>
  </si>
  <si>
    <t xml:space="preserve">Pare el segundo trimestre de 2023, no se obtuvo el informe de evaluación del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</si>
</sst>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family val="2"/>
      <scheme val="minor"/>
    </font>
    <font>
      <sz val="12"/>
      <name val="Calibri"/>
      <family val="2"/>
      <scheme val="minor"/>
    </font>
    <font>
      <b/>
      <sz val="11"/>
      <name val="Calibri"/>
      <family val="2"/>
      <scheme val="minor"/>
    </font>
    <font>
      <sz val="8"/>
      <color theme="1"/>
      <name val="Calibri"/>
      <family val="2"/>
      <scheme val="minor"/>
    </font>
    <font>
      <sz val="8"/>
      <color theme="1"/>
      <name val="Times New Roman"/>
      <family val="1"/>
    </font>
    <font>
      <sz val="10.5"/>
      <color theme="1"/>
      <name val="Times New Roman"/>
      <family val="1"/>
    </font>
    <font>
      <sz val="7"/>
      <color theme="1"/>
      <name val="Times New Roman"/>
      <family val="1"/>
    </font>
    <font>
      <sz val="10"/>
      <color theme="1"/>
      <name val="Times New Roman"/>
      <family val="1"/>
    </font>
    <font>
      <sz val="11"/>
      <name val="Calibri"/>
      <family val="2"/>
      <scheme val="minor"/>
    </font>
    <font>
      <b/>
      <sz val="11"/>
      <color theme="1"/>
      <name val="Calibri"/>
      <family val="2"/>
      <scheme val="minor"/>
    </font>
    <font>
      <b/>
      <sz val="14"/>
      <color theme="1"/>
      <name val="Calibri"/>
      <family val="2"/>
      <scheme val="minor"/>
    </font>
    <font>
      <sz val="11"/>
      <color rgb="FF000000"/>
      <name val="Calibri"/>
      <family val="2"/>
      <scheme val="minor"/>
    </font>
    <font>
      <sz val="10"/>
      <name val="Arial"/>
      <family val="2"/>
    </font>
    <font>
      <sz val="8"/>
      <name val="Calibri"/>
      <family val="2"/>
      <scheme val="minor"/>
    </font>
    <font>
      <b/>
      <sz val="11"/>
      <color theme="0"/>
      <name val="Calibri"/>
      <family val="2"/>
      <scheme val="minor"/>
    </font>
    <font>
      <b/>
      <sz val="12"/>
      <color theme="0"/>
      <name val="Calibri"/>
      <family val="2"/>
      <scheme val="minor"/>
    </font>
    <font>
      <sz val="10"/>
      <name val="Arial"/>
      <family val="2"/>
    </font>
    <font>
      <sz val="11"/>
      <color indexed="8"/>
      <name val="Calibri"/>
      <family val="2"/>
      <scheme val="minor"/>
    </font>
    <font>
      <b/>
      <sz val="11"/>
      <color indexed="8"/>
      <name val="Calibri"/>
      <family val="2"/>
      <scheme val="minor"/>
    </font>
    <font>
      <b/>
      <sz val="11"/>
      <color indexed="59"/>
      <name val="Calibri"/>
      <family val="2"/>
      <scheme val="minor"/>
    </font>
    <font>
      <b/>
      <sz val="14"/>
      <color theme="0"/>
      <name val="Calibri"/>
      <family val="2"/>
      <scheme val="minor"/>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indexed="9"/>
        <bgColor indexed="64"/>
      </patternFill>
    </fill>
    <fill>
      <patternFill patternType="solid">
        <fgColor rgb="FF002060"/>
        <bgColor indexed="64"/>
      </patternFill>
    </fill>
  </fills>
  <borders count="3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auto="1"/>
      </left>
      <right style="thin">
        <color auto="1"/>
      </right>
      <top/>
      <bottom style="medium">
        <color rgb="FF00000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medium">
        <color auto="1"/>
      </left>
      <right style="thin">
        <color auto="1"/>
      </right>
      <top/>
      <bottom/>
      <diagonal/>
    </border>
    <border>
      <left style="medium">
        <color indexed="64"/>
      </left>
      <right/>
      <top/>
      <bottom/>
      <diagonal/>
    </border>
    <border>
      <left style="thin">
        <color auto="1"/>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s>
  <cellStyleXfs count="5">
    <xf numFmtId="0" fontId="0" fillId="0" borderId="0"/>
    <xf numFmtId="9" fontId="1" fillId="0" borderId="0" applyFont="0" applyFill="0" applyBorder="0" applyAlignment="0" applyProtection="0"/>
    <xf numFmtId="0" fontId="13" fillId="0" borderId="0"/>
    <xf numFmtId="0" fontId="17" fillId="0" borderId="0"/>
    <xf numFmtId="0" fontId="22" fillId="0" borderId="0" applyNumberFormat="0" applyFill="0" applyBorder="0" applyAlignment="0" applyProtection="0"/>
  </cellStyleXfs>
  <cellXfs count="203">
    <xf numFmtId="0" fontId="0" fillId="0" borderId="0" xfId="0"/>
    <xf numFmtId="0" fontId="5" fillId="3" borderId="7" xfId="0" applyFont="1" applyFill="1" applyBorder="1" applyAlignment="1">
      <alignment vertical="center" wrapText="1"/>
    </xf>
    <xf numFmtId="0" fontId="6" fillId="0" borderId="7" xfId="0" applyFont="1" applyBorder="1" applyAlignment="1">
      <alignment vertical="center" wrapText="1"/>
    </xf>
    <xf numFmtId="0" fontId="4" fillId="0" borderId="7" xfId="0" applyFont="1" applyBorder="1" applyAlignment="1">
      <alignment vertical="center" wrapText="1"/>
    </xf>
    <xf numFmtId="0" fontId="7" fillId="3" borderId="7" xfId="0" applyFont="1" applyFill="1" applyBorder="1" applyAlignment="1">
      <alignment vertical="center" wrapText="1"/>
    </xf>
    <xf numFmtId="0" fontId="0" fillId="0" borderId="7" xfId="0" applyBorder="1" applyAlignment="1">
      <alignment vertical="top" wrapText="1"/>
    </xf>
    <xf numFmtId="0" fontId="4" fillId="3" borderId="8" xfId="0" applyFont="1" applyFill="1" applyBorder="1" applyAlignment="1">
      <alignment vertical="center" wrapText="1"/>
    </xf>
    <xf numFmtId="0" fontId="0" fillId="0" borderId="8" xfId="0" applyBorder="1" applyAlignment="1">
      <alignment vertical="top" wrapText="1"/>
    </xf>
    <xf numFmtId="0" fontId="4" fillId="3" borderId="7" xfId="0" applyFont="1" applyFill="1" applyBorder="1" applyAlignment="1">
      <alignment vertical="center" wrapText="1"/>
    </xf>
    <xf numFmtId="0" fontId="0" fillId="3" borderId="7" xfId="0" applyFill="1" applyBorder="1" applyAlignment="1">
      <alignment vertical="top" wrapText="1"/>
    </xf>
    <xf numFmtId="0" fontId="0" fillId="3" borderId="8" xfId="0" applyFill="1" applyBorder="1" applyAlignment="1">
      <alignment vertical="top" wrapText="1"/>
    </xf>
    <xf numFmtId="0" fontId="8" fillId="0" borderId="7" xfId="0" applyFont="1" applyBorder="1" applyAlignment="1">
      <alignment vertical="center" wrapText="1"/>
    </xf>
    <xf numFmtId="0" fontId="4" fillId="0" borderId="7" xfId="0" applyFont="1" applyBorder="1" applyAlignment="1">
      <alignment horizontal="justify"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0" fillId="0" borderId="13" xfId="0" applyBorder="1" applyAlignment="1">
      <alignment vertical="center" wrapText="1"/>
    </xf>
    <xf numFmtId="0" fontId="0" fillId="0" borderId="13" xfId="0" applyBorder="1" applyAlignment="1">
      <alignment horizontal="justify" vertical="center" wrapText="1"/>
    </xf>
    <xf numFmtId="0" fontId="0" fillId="0" borderId="0" xfId="0" applyAlignment="1">
      <alignment vertical="center"/>
    </xf>
    <xf numFmtId="0" fontId="9" fillId="0" borderId="11" xfId="0" applyFont="1" applyBorder="1" applyAlignment="1">
      <alignment horizontal="justify" vertical="center" wrapText="1"/>
    </xf>
    <xf numFmtId="0" fontId="9" fillId="0" borderId="13" xfId="0" applyFont="1" applyBorder="1" applyAlignment="1">
      <alignment horizontal="justify" vertical="center" wrapText="1"/>
    </xf>
    <xf numFmtId="0" fontId="0" fillId="0" borderId="0" xfId="0" applyAlignment="1">
      <alignment horizontal="center"/>
    </xf>
    <xf numFmtId="0" fontId="0" fillId="0" borderId="0" xfId="0" applyAlignment="1">
      <alignment shrinkToFit="1"/>
    </xf>
    <xf numFmtId="0" fontId="0" fillId="0" borderId="11" xfId="0" applyBorder="1" applyAlignment="1">
      <alignment horizontal="justify" vertical="center" shrinkToFit="1"/>
    </xf>
    <xf numFmtId="0" fontId="1" fillId="0" borderId="11" xfId="0" applyFont="1" applyBorder="1" applyAlignment="1">
      <alignment horizontal="justify" vertical="center" shrinkToFit="1"/>
    </xf>
    <xf numFmtId="0" fontId="0" fillId="2" borderId="11" xfId="0" applyFill="1" applyBorder="1" applyAlignment="1">
      <alignment horizontal="justify" vertical="center" shrinkToFit="1"/>
    </xf>
    <xf numFmtId="0" fontId="0" fillId="0" borderId="11" xfId="0" applyBorder="1" applyAlignment="1">
      <alignment horizontal="center" vertical="center" wrapText="1" shrinkToFit="1"/>
    </xf>
    <xf numFmtId="0" fontId="0" fillId="2" borderId="11" xfId="0" applyFill="1" applyBorder="1" applyAlignment="1">
      <alignment horizontal="center" vertical="center" wrapText="1" shrinkToFi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10" fillId="0" borderId="16" xfId="0" applyFont="1" applyBorder="1" applyAlignment="1">
      <alignment horizontal="center" vertical="center"/>
    </xf>
    <xf numFmtId="0" fontId="0" fillId="0" borderId="13" xfId="0" applyBorder="1" applyAlignment="1">
      <alignment vertical="center" shrinkToFit="1"/>
    </xf>
    <xf numFmtId="0" fontId="10" fillId="0" borderId="22" xfId="0" applyFont="1" applyBorder="1" applyAlignment="1">
      <alignment horizontal="center" vertical="center" wrapText="1"/>
    </xf>
    <xf numFmtId="0" fontId="0" fillId="2" borderId="0" xfId="0" applyFill="1"/>
    <xf numFmtId="0" fontId="0" fillId="2" borderId="0" xfId="0" applyFill="1" applyAlignment="1">
      <alignment shrinkToFit="1"/>
    </xf>
    <xf numFmtId="0" fontId="0" fillId="2" borderId="0" xfId="0" applyFill="1" applyAlignment="1">
      <alignment horizontal="center"/>
    </xf>
    <xf numFmtId="0" fontId="0" fillId="0" borderId="0" xfId="0" applyAlignment="1">
      <alignment wrapText="1"/>
    </xf>
    <xf numFmtId="0" fontId="0" fillId="0" borderId="11" xfId="0" applyBorder="1" applyAlignment="1">
      <alignment wrapText="1"/>
    </xf>
    <xf numFmtId="9" fontId="0" fillId="0" borderId="21" xfId="1" applyFont="1" applyBorder="1"/>
    <xf numFmtId="9" fontId="0" fillId="0" borderId="12" xfId="0" applyNumberFormat="1" applyBorder="1"/>
    <xf numFmtId="0" fontId="0" fillId="0" borderId="13" xfId="0" applyBorder="1" applyAlignment="1">
      <alignment wrapText="1"/>
    </xf>
    <xf numFmtId="9" fontId="0" fillId="0" borderId="14" xfId="0" applyNumberFormat="1" applyBorder="1"/>
    <xf numFmtId="9" fontId="0" fillId="0" borderId="21" xfId="0" applyNumberFormat="1" applyBorder="1"/>
    <xf numFmtId="9" fontId="0" fillId="0" borderId="17" xfId="0" applyNumberFormat="1" applyBorder="1"/>
    <xf numFmtId="0" fontId="11" fillId="0" borderId="22" xfId="0" applyFont="1" applyBorder="1" applyAlignment="1">
      <alignment horizontal="center"/>
    </xf>
    <xf numFmtId="0" fontId="11" fillId="0" borderId="22" xfId="0" applyFont="1" applyBorder="1" applyAlignment="1">
      <alignment horizontal="center" wrapText="1"/>
    </xf>
    <xf numFmtId="0" fontId="12" fillId="0" borderId="13" xfId="0" applyFont="1" applyBorder="1" applyAlignment="1">
      <alignment horizontal="left" vertical="center" wrapText="1" readingOrder="1"/>
    </xf>
    <xf numFmtId="0" fontId="12" fillId="0" borderId="11" xfId="0" applyFont="1" applyBorder="1" applyAlignment="1">
      <alignment horizontal="left" vertical="center" wrapText="1" readingOrder="1"/>
    </xf>
    <xf numFmtId="0" fontId="0" fillId="0" borderId="11" xfId="0" applyBorder="1" applyAlignment="1">
      <alignment wrapText="1" readingOrder="1"/>
    </xf>
    <xf numFmtId="0" fontId="12" fillId="0" borderId="11" xfId="0" applyFont="1" applyBorder="1" applyAlignment="1">
      <alignment wrapText="1" readingOrder="1"/>
    </xf>
    <xf numFmtId="0" fontId="0" fillId="0" borderId="13" xfId="0" applyBorder="1" applyAlignment="1">
      <alignment wrapText="1" readingOrder="1"/>
    </xf>
    <xf numFmtId="0" fontId="0" fillId="0" borderId="24" xfId="0" applyBorder="1" applyAlignment="1">
      <alignment wrapText="1" readingOrder="1"/>
    </xf>
    <xf numFmtId="0" fontId="12" fillId="0" borderId="24" xfId="0" applyFont="1" applyBorder="1" applyAlignment="1">
      <alignment horizontal="justify" vertical="center" wrapText="1" readingOrder="1"/>
    </xf>
    <xf numFmtId="0" fontId="0" fillId="0" borderId="25" xfId="0" applyBorder="1" applyAlignment="1">
      <alignment wrapText="1"/>
    </xf>
    <xf numFmtId="0" fontId="12" fillId="0" borderId="25" xfId="0" applyFont="1" applyBorder="1" applyAlignment="1">
      <alignment horizontal="left" vertical="center" wrapText="1" readingOrder="1"/>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9" fillId="0" borderId="11" xfId="0" applyFont="1"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vertical="center" shrinkToFit="1"/>
    </xf>
    <xf numFmtId="14" fontId="0" fillId="2" borderId="12" xfId="0" applyNumberFormat="1" applyFill="1" applyBorder="1" applyAlignment="1">
      <alignment horizontal="center" vertical="center" shrinkToFit="1"/>
    </xf>
    <xf numFmtId="14" fontId="0" fillId="0" borderId="14" xfId="0" applyNumberFormat="1" applyBorder="1" applyAlignment="1">
      <alignment horizontal="center" vertical="center" wrapText="1"/>
    </xf>
    <xf numFmtId="14" fontId="0" fillId="0" borderId="12" xfId="0" applyNumberFormat="1" applyBorder="1" applyAlignment="1">
      <alignment horizontal="center" vertical="center" wrapText="1" shrinkToFit="1"/>
    </xf>
    <xf numFmtId="14" fontId="0" fillId="0" borderId="12" xfId="0" applyNumberFormat="1" applyBorder="1" applyAlignment="1">
      <alignment horizontal="center" vertical="center" shrinkToFit="1"/>
    </xf>
    <xf numFmtId="14" fontId="9" fillId="0" borderId="12" xfId="0" applyNumberFormat="1" applyFont="1" applyBorder="1" applyAlignment="1">
      <alignment horizontal="center" vertical="center" wrapText="1"/>
    </xf>
    <xf numFmtId="0" fontId="9" fillId="0" borderId="11" xfId="0" applyFont="1" applyBorder="1" applyAlignment="1">
      <alignment vertical="center" wrapText="1"/>
    </xf>
    <xf numFmtId="0" fontId="9" fillId="0" borderId="11" xfId="0" applyFont="1" applyBorder="1" applyAlignment="1">
      <alignment horizontal="center" vertical="center" wrapText="1" shrinkToFit="1"/>
    </xf>
    <xf numFmtId="0" fontId="9" fillId="0" borderId="11" xfId="0" applyFont="1" applyBorder="1" applyAlignment="1">
      <alignment horizontal="justify" vertical="center" wrapText="1" shrinkToFit="1"/>
    </xf>
    <xf numFmtId="0" fontId="9" fillId="2" borderId="11" xfId="0" applyFont="1" applyFill="1" applyBorder="1" applyAlignment="1">
      <alignment horizontal="justify" vertical="center" shrinkToFit="1"/>
    </xf>
    <xf numFmtId="0" fontId="0" fillId="0" borderId="11" xfId="0" applyBorder="1" applyAlignment="1">
      <alignment horizontal="center" vertical="center" shrinkToFit="1"/>
    </xf>
    <xf numFmtId="0" fontId="0" fillId="0" borderId="11" xfId="0" applyBorder="1" applyAlignment="1">
      <alignment horizontal="justify" vertical="center" wrapText="1" shrinkToFit="1"/>
    </xf>
    <xf numFmtId="0" fontId="0" fillId="0" borderId="11" xfId="0" applyBorder="1" applyAlignment="1">
      <alignment horizontal="justify" vertical="center"/>
    </xf>
    <xf numFmtId="0" fontId="0" fillId="0" borderId="11" xfId="0" applyBorder="1" applyAlignment="1">
      <alignment vertical="center"/>
    </xf>
    <xf numFmtId="14" fontId="0" fillId="0" borderId="12" xfId="0" applyNumberFormat="1" applyBorder="1" applyAlignment="1">
      <alignment horizontal="center" vertical="center" wrapText="1"/>
    </xf>
    <xf numFmtId="0" fontId="9" fillId="0" borderId="13" xfId="0" applyFont="1" applyBorder="1" applyAlignment="1">
      <alignment vertical="center" wrapText="1"/>
    </xf>
    <xf numFmtId="0" fontId="9" fillId="0" borderId="0" xfId="3" applyFont="1"/>
    <xf numFmtId="0" fontId="18" fillId="4" borderId="0" xfId="3" applyFont="1" applyFill="1" applyAlignment="1">
      <alignment horizontal="left" vertical="top" wrapText="1"/>
    </xf>
    <xf numFmtId="14" fontId="18" fillId="4" borderId="28" xfId="3"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0" fillId="0" borderId="13" xfId="0" applyBorder="1" applyAlignment="1">
      <alignment horizontal="center" vertical="center" shrinkToFit="1"/>
    </xf>
    <xf numFmtId="14" fontId="9" fillId="0" borderId="14"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9" fillId="4" borderId="28" xfId="3" applyFont="1" applyFill="1" applyBorder="1" applyAlignment="1">
      <alignment horizontal="center" vertical="center" wrapText="1"/>
    </xf>
    <xf numFmtId="0" fontId="18" fillId="4" borderId="28" xfId="3" applyFont="1" applyFill="1" applyBorder="1" applyAlignment="1">
      <alignment horizontal="left" vertical="center" wrapText="1"/>
    </xf>
    <xf numFmtId="0" fontId="15" fillId="5" borderId="10" xfId="0" applyFont="1" applyFill="1" applyBorder="1" applyAlignment="1">
      <alignment horizontal="center" vertical="center" shrinkToFi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0" fontId="15" fillId="5" borderId="10"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2" xfId="0" applyFont="1" applyFill="1" applyBorder="1" applyAlignment="1">
      <alignment horizontal="center" vertical="center"/>
    </xf>
    <xf numFmtId="0" fontId="0" fillId="0" borderId="1" xfId="0" applyBorder="1" applyAlignment="1">
      <alignment horizontal="justify" vertical="center" shrinkToFit="1"/>
    </xf>
    <xf numFmtId="0" fontId="9" fillId="0" borderId="1" xfId="0" applyFont="1" applyBorder="1" applyAlignment="1">
      <alignment horizontal="left" vertical="center" wrapText="1"/>
    </xf>
    <xf numFmtId="14" fontId="0" fillId="0" borderId="11" xfId="0" applyNumberFormat="1" applyBorder="1" applyAlignment="1">
      <alignment horizontal="center" vertical="center" wrapText="1" shrinkToFit="1"/>
    </xf>
    <xf numFmtId="0" fontId="0" fillId="0" borderId="12" xfId="0" applyBorder="1" applyAlignment="1">
      <alignment horizontal="center" vertical="center" wrapText="1"/>
    </xf>
    <xf numFmtId="0" fontId="15" fillId="5" borderId="26" xfId="0" applyFont="1" applyFill="1" applyBorder="1" applyAlignment="1">
      <alignment horizontal="center" vertical="center"/>
    </xf>
    <xf numFmtId="0" fontId="15" fillId="5" borderId="27" xfId="0" applyFont="1" applyFill="1" applyBorder="1" applyAlignment="1">
      <alignment horizontal="center" vertical="center"/>
    </xf>
    <xf numFmtId="0" fontId="21" fillId="0" borderId="0" xfId="0" applyFont="1" applyAlignment="1">
      <alignment horizontal="center" vertical="center"/>
    </xf>
    <xf numFmtId="0" fontId="15" fillId="5" borderId="0" xfId="0" applyFont="1" applyFill="1" applyAlignment="1">
      <alignment horizontal="center" vertical="center" wrapText="1"/>
    </xf>
    <xf numFmtId="14" fontId="0" fillId="0" borderId="26" xfId="0" applyNumberFormat="1" applyBorder="1" applyAlignment="1">
      <alignment horizontal="center" vertical="center" wrapText="1"/>
    </xf>
    <xf numFmtId="14" fontId="0" fillId="0" borderId="31" xfId="0" applyNumberFormat="1" applyBorder="1" applyAlignment="1">
      <alignment horizontal="center" vertical="center" wrapText="1"/>
    </xf>
    <xf numFmtId="0" fontId="21" fillId="0" borderId="11" xfId="0" applyFont="1" applyBorder="1" applyAlignment="1">
      <alignment horizontal="center" vertical="center"/>
    </xf>
    <xf numFmtId="0" fontId="15" fillId="5" borderId="11" xfId="0" applyFont="1" applyFill="1" applyBorder="1" applyAlignment="1">
      <alignment horizontal="center" vertical="center" wrapText="1"/>
    </xf>
    <xf numFmtId="14" fontId="0" fillId="0" borderId="26" xfId="0" applyNumberFormat="1" applyBorder="1" applyAlignment="1">
      <alignment horizontal="center" vertical="center" wrapText="1" shrinkToFit="1"/>
    </xf>
    <xf numFmtId="14" fontId="9" fillId="0" borderId="26" xfId="0" applyNumberFormat="1" applyFont="1" applyBorder="1" applyAlignment="1">
      <alignment horizontal="center" vertical="center" wrapText="1" shrinkToFit="1"/>
    </xf>
    <xf numFmtId="14" fontId="9" fillId="2" borderId="26" xfId="0" applyNumberFormat="1" applyFont="1" applyFill="1" applyBorder="1" applyAlignment="1">
      <alignment horizontal="center" vertical="center" wrapText="1" shrinkToFit="1"/>
    </xf>
    <xf numFmtId="14" fontId="0" fillId="0" borderId="31" xfId="0" applyNumberFormat="1" applyBorder="1" applyAlignment="1">
      <alignment horizontal="center" vertical="center" wrapText="1" shrinkToFit="1"/>
    </xf>
    <xf numFmtId="0" fontId="0" fillId="0" borderId="3" xfId="0" applyBorder="1"/>
    <xf numFmtId="0" fontId="15" fillId="5" borderId="18"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0" fillId="0" borderId="0" xfId="0" applyAlignment="1">
      <alignment vertical="top" wrapText="1"/>
    </xf>
    <xf numFmtId="0" fontId="15" fillId="5" borderId="11" xfId="0" applyFont="1" applyFill="1" applyBorder="1" applyAlignment="1">
      <alignment horizontal="center" vertical="top" wrapText="1"/>
    </xf>
    <xf numFmtId="0" fontId="0" fillId="0" borderId="11" xfId="0" applyBorder="1" applyAlignment="1">
      <alignment vertical="top" wrapText="1"/>
    </xf>
    <xf numFmtId="0" fontId="15" fillId="5" borderId="0" xfId="0" applyFont="1" applyFill="1" applyAlignment="1">
      <alignment horizontal="center" vertical="top" wrapText="1"/>
    </xf>
    <xf numFmtId="0" fontId="0" fillId="0" borderId="0" xfId="0" applyAlignment="1">
      <alignment horizontal="left" vertical="top" wrapText="1"/>
    </xf>
    <xf numFmtId="0" fontId="15" fillId="5" borderId="11" xfId="0" applyFont="1" applyFill="1" applyBorder="1" applyAlignment="1">
      <alignment horizontal="left" vertical="top" wrapText="1"/>
    </xf>
    <xf numFmtId="0" fontId="22" fillId="0" borderId="11" xfId="4"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xf>
    <xf numFmtId="0" fontId="0" fillId="0" borderId="11" xfId="0" applyBorder="1" applyAlignment="1">
      <alignment horizontal="left" vertical="top"/>
    </xf>
    <xf numFmtId="0" fontId="15" fillId="5" borderId="0" xfId="0" applyFont="1" applyFill="1" applyAlignment="1">
      <alignment horizontal="left" vertical="top" wrapText="1"/>
    </xf>
    <xf numFmtId="1" fontId="21" fillId="0" borderId="0" xfId="0" applyNumberFormat="1" applyFont="1" applyAlignment="1">
      <alignment horizontal="center" vertical="center"/>
    </xf>
    <xf numFmtId="0" fontId="0" fillId="0" borderId="11" xfId="0" applyBorder="1" applyAlignment="1">
      <alignment horizontal="left" vertical="top" wrapText="1" shrinkToFit="1"/>
    </xf>
    <xf numFmtId="0" fontId="0" fillId="0" borderId="3" xfId="0" applyBorder="1" applyAlignment="1">
      <alignment wrapText="1"/>
    </xf>
    <xf numFmtId="0" fontId="0" fillId="0" borderId="0" xfId="0" applyAlignment="1">
      <alignment horizontal="left" vertical="top" wrapText="1" shrinkToFit="1"/>
    </xf>
    <xf numFmtId="0" fontId="0" fillId="0" borderId="3" xfId="0" applyBorder="1" applyAlignment="1">
      <alignment horizontal="left" vertical="top" wrapText="1"/>
    </xf>
    <xf numFmtId="0" fontId="9" fillId="0" borderId="11" xfId="0" applyFont="1" applyBorder="1" applyAlignment="1">
      <alignment horizontal="left" vertical="top" wrapText="1" shrinkToFit="1"/>
    </xf>
    <xf numFmtId="0" fontId="22" fillId="0" borderId="11" xfId="4" applyBorder="1" applyAlignment="1">
      <alignment wrapText="1" shrinkToFit="1"/>
    </xf>
    <xf numFmtId="0" fontId="0" fillId="2" borderId="11" xfId="0" applyFill="1" applyBorder="1" applyAlignment="1">
      <alignment horizontal="left" vertical="top" wrapText="1"/>
    </xf>
    <xf numFmtId="0" fontId="10" fillId="0" borderId="10" xfId="0" applyFont="1" applyBorder="1" applyAlignment="1">
      <alignment horizontal="center" vertical="center" wrapText="1"/>
    </xf>
    <xf numFmtId="0" fontId="15" fillId="5" borderId="11"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5" xfId="0" applyFont="1" applyBorder="1" applyAlignment="1">
      <alignment horizontal="center" vertical="center"/>
    </xf>
    <xf numFmtId="0" fontId="16" fillId="5" borderId="35" xfId="0" applyFont="1" applyFill="1" applyBorder="1" applyAlignment="1">
      <alignment horizontal="center" vertical="center"/>
    </xf>
    <xf numFmtId="0" fontId="16" fillId="5"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3" borderId="6"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3" fillId="2" borderId="9" xfId="0" applyFont="1" applyFill="1" applyBorder="1" applyAlignment="1">
      <alignment horizontal="center"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15" fillId="5" borderId="11" xfId="0" applyFont="1" applyFill="1" applyBorder="1" applyAlignment="1">
      <alignment horizontal="center" vertical="center"/>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16" fillId="5" borderId="35" xfId="0" applyFont="1" applyFill="1" applyBorder="1" applyAlignment="1">
      <alignment horizontal="center" vertical="center"/>
    </xf>
    <xf numFmtId="0" fontId="16" fillId="5" borderId="0" xfId="0" applyFont="1" applyFill="1" applyBorder="1" applyAlignment="1">
      <alignment horizontal="center" vertical="center"/>
    </xf>
    <xf numFmtId="0" fontId="15" fillId="5" borderId="34" xfId="0" applyFont="1" applyFill="1" applyBorder="1" applyAlignment="1">
      <alignment horizontal="center" vertical="center"/>
    </xf>
    <xf numFmtId="0" fontId="15" fillId="5" borderId="33" xfId="0" applyFont="1" applyFill="1" applyBorder="1" applyAlignment="1">
      <alignment horizontal="center" vertical="center"/>
    </xf>
    <xf numFmtId="0" fontId="20" fillId="4" borderId="0" xfId="3" applyFont="1" applyFill="1" applyAlignment="1">
      <alignment horizontal="center" vertical="center" wrapText="1"/>
    </xf>
    <xf numFmtId="0" fontId="19" fillId="4" borderId="0" xfId="3" applyFont="1" applyFill="1" applyAlignment="1">
      <alignment horizontal="left" vertical="center" wrapText="1"/>
    </xf>
    <xf numFmtId="0" fontId="19" fillId="4" borderId="28" xfId="3" applyFont="1" applyFill="1" applyBorder="1" applyAlignment="1">
      <alignment horizontal="left" vertical="center" wrapText="1"/>
    </xf>
    <xf numFmtId="0" fontId="19" fillId="4" borderId="28" xfId="3" applyFont="1" applyFill="1" applyBorder="1" applyAlignment="1">
      <alignment horizontal="center" vertical="center" wrapText="1"/>
    </xf>
    <xf numFmtId="0" fontId="18" fillId="4" borderId="28" xfId="3" applyFont="1" applyFill="1" applyBorder="1" applyAlignment="1">
      <alignment horizontal="left" vertical="center" wrapText="1"/>
    </xf>
    <xf numFmtId="14" fontId="18" fillId="4" borderId="28" xfId="3" applyNumberFormat="1" applyFont="1" applyFill="1" applyBorder="1" applyAlignment="1">
      <alignment horizontal="center" vertical="center" wrapText="1"/>
    </xf>
    <xf numFmtId="0" fontId="18" fillId="4" borderId="28" xfId="3" applyFont="1" applyFill="1" applyBorder="1" applyAlignment="1">
      <alignment horizontal="center" vertical="center" wrapText="1"/>
    </xf>
    <xf numFmtId="0" fontId="10" fillId="0" borderId="10"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5" fillId="5" borderId="11" xfId="0" applyFont="1" applyFill="1" applyBorder="1" applyAlignment="1">
      <alignment horizontal="center" vertical="center" shrinkToFit="1"/>
    </xf>
    <xf numFmtId="0" fontId="16" fillId="5" borderId="30" xfId="0" applyFont="1" applyFill="1" applyBorder="1" applyAlignment="1">
      <alignment horizontal="center" vertical="center" shrinkToFit="1"/>
    </xf>
    <xf numFmtId="0" fontId="16" fillId="5" borderId="0" xfId="0" applyFont="1" applyFill="1" applyBorder="1" applyAlignment="1">
      <alignment horizontal="center" vertical="center" shrinkToFit="1"/>
    </xf>
    <xf numFmtId="0" fontId="15" fillId="5" borderId="32" xfId="0" applyFont="1" applyFill="1" applyBorder="1" applyAlignment="1">
      <alignment horizontal="center" vertical="center" shrinkToFit="1"/>
    </xf>
    <xf numFmtId="0" fontId="15" fillId="5" borderId="33" xfId="0" applyFont="1" applyFill="1" applyBorder="1" applyAlignment="1">
      <alignment horizontal="center" vertical="center" shrinkToFit="1"/>
    </xf>
    <xf numFmtId="0" fontId="10" fillId="0" borderId="1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9" xfId="0" applyFont="1" applyBorder="1" applyAlignment="1">
      <alignment horizontal="center" vertical="center" wrapText="1"/>
    </xf>
    <xf numFmtId="0" fontId="16" fillId="5" borderId="30" xfId="0" applyFont="1" applyFill="1" applyBorder="1" applyAlignment="1">
      <alignment horizontal="center" vertical="center"/>
    </xf>
    <xf numFmtId="0" fontId="15" fillId="5" borderId="32" xfId="0" applyFont="1" applyFill="1" applyBorder="1" applyAlignment="1">
      <alignment horizontal="center" vertical="center"/>
    </xf>
    <xf numFmtId="0" fontId="15" fillId="5" borderId="10"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0" fontId="16" fillId="5" borderId="20" xfId="0" applyFont="1" applyFill="1" applyBorder="1" applyAlignment="1">
      <alignment horizontal="center" vertical="center" shrinkToFit="1"/>
    </xf>
    <xf numFmtId="0" fontId="16" fillId="5" borderId="25" xfId="0" applyFont="1" applyFill="1" applyBorder="1" applyAlignment="1">
      <alignment horizontal="center" vertical="center" shrinkToFit="1"/>
    </xf>
    <xf numFmtId="0" fontId="16" fillId="5" borderId="21" xfId="0" applyFont="1" applyFill="1" applyBorder="1" applyAlignment="1">
      <alignment horizontal="center" vertical="center" shrinkToFit="1"/>
    </xf>
    <xf numFmtId="0" fontId="16" fillId="5" borderId="10" xfId="0" applyFont="1" applyFill="1" applyBorder="1" applyAlignment="1">
      <alignment horizontal="center" vertical="center" shrinkToFit="1"/>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0" fillId="0" borderId="11" xfId="0" applyFont="1" applyBorder="1" applyAlignment="1">
      <alignment horizontal="center" vertical="center" wrapText="1" shrinkToFit="1"/>
    </xf>
    <xf numFmtId="0" fontId="10" fillId="0" borderId="18" xfId="0" applyFont="1" applyBorder="1" applyAlignment="1">
      <alignment horizontal="center" vertical="center" wrapText="1" shrinkToFit="1"/>
    </xf>
    <xf numFmtId="0" fontId="10" fillId="0" borderId="29"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10" fillId="0" borderId="20"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22" fillId="0" borderId="11" xfId="4" applyBorder="1" applyAlignment="1">
      <alignment horizontal="left" vertical="top" wrapText="1" shrinkToFit="1"/>
    </xf>
  </cellXfs>
  <cellStyles count="5">
    <cellStyle name="Hipervínculo" xfId="4" builtinId="8"/>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264583</xdr:colOff>
      <xdr:row>2</xdr:row>
      <xdr:rowOff>63923</xdr:rowOff>
    </xdr:from>
    <xdr:to>
      <xdr:col>3</xdr:col>
      <xdr:colOff>709083</xdr:colOff>
      <xdr:row>4</xdr:row>
      <xdr:rowOff>325469</xdr:rowOff>
    </xdr:to>
    <xdr:pic>
      <xdr:nvPicPr>
        <xdr:cNvPr id="4" name="Imagen 3">
          <a:extLst>
            <a:ext uri="{FF2B5EF4-FFF2-40B4-BE49-F238E27FC236}">
              <a16:creationId xmlns:a16="http://schemas.microsoft.com/office/drawing/2014/main" id="{D1DD65DA-5372-4C96-B3C3-19D48E73AD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00" y="444923"/>
          <a:ext cx="1608666" cy="737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274320</xdr:colOff>
      <xdr:row>0</xdr:row>
      <xdr:rowOff>36983</xdr:rowOff>
    </xdr:from>
    <xdr:to>
      <xdr:col>3</xdr:col>
      <xdr:colOff>955431</xdr:colOff>
      <xdr:row>4</xdr:row>
      <xdr:rowOff>181518</xdr:rowOff>
    </xdr:to>
    <xdr:pic>
      <xdr:nvPicPr>
        <xdr:cNvPr id="3" name="Imagen 2">
          <a:extLst>
            <a:ext uri="{FF2B5EF4-FFF2-40B4-BE49-F238E27FC236}">
              <a16:creationId xmlns:a16="http://schemas.microsoft.com/office/drawing/2014/main" id="{5AF1A07F-B528-4453-953B-70BEFA77FA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 y="36983"/>
          <a:ext cx="1981200" cy="87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17929</xdr:colOff>
      <xdr:row>0</xdr:row>
      <xdr:rowOff>45292</xdr:rowOff>
    </xdr:from>
    <xdr:to>
      <xdr:col>1</xdr:col>
      <xdr:colOff>1920240</xdr:colOff>
      <xdr:row>4</xdr:row>
      <xdr:rowOff>170658</xdr:rowOff>
    </xdr:to>
    <xdr:pic>
      <xdr:nvPicPr>
        <xdr:cNvPr id="3" name="Imagen 2">
          <a:extLst>
            <a:ext uri="{FF2B5EF4-FFF2-40B4-BE49-F238E27FC236}">
              <a16:creationId xmlns:a16="http://schemas.microsoft.com/office/drawing/2014/main" id="{086715B0-3CF7-4C27-A6E6-2EFA1E9F21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69" y="45292"/>
          <a:ext cx="1902311" cy="854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326572</xdr:colOff>
      <xdr:row>0</xdr:row>
      <xdr:rowOff>134983</xdr:rowOff>
    </xdr:from>
    <xdr:to>
      <xdr:col>3</xdr:col>
      <xdr:colOff>785172</xdr:colOff>
      <xdr:row>5</xdr:row>
      <xdr:rowOff>45448</xdr:rowOff>
    </xdr:to>
    <xdr:pic>
      <xdr:nvPicPr>
        <xdr:cNvPr id="3" name="Imagen 2">
          <a:extLst>
            <a:ext uri="{FF2B5EF4-FFF2-40B4-BE49-F238E27FC236}">
              <a16:creationId xmlns:a16="http://schemas.microsoft.com/office/drawing/2014/main" id="{69E3EC70-7103-4DD1-8BBC-1FB69E7B5F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893" y="134983"/>
          <a:ext cx="1832922" cy="8629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xdr:colOff>
      <xdr:row>0</xdr:row>
      <xdr:rowOff>60961</xdr:rowOff>
    </xdr:from>
    <xdr:to>
      <xdr:col>3</xdr:col>
      <xdr:colOff>435867</xdr:colOff>
      <xdr:row>4</xdr:row>
      <xdr:rowOff>161926</xdr:rowOff>
    </xdr:to>
    <xdr:pic>
      <xdr:nvPicPr>
        <xdr:cNvPr id="4" name="Imagen 3">
          <a:extLst>
            <a:ext uri="{FF2B5EF4-FFF2-40B4-BE49-F238E27FC236}">
              <a16:creationId xmlns:a16="http://schemas.microsoft.com/office/drawing/2014/main" id="{E6A5D8B3-F4C2-471D-AEF4-F327DEA1ED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60961"/>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208429</xdr:colOff>
      <xdr:row>0</xdr:row>
      <xdr:rowOff>68580</xdr:rowOff>
    </xdr:from>
    <xdr:ext cx="1772771" cy="782186"/>
    <xdr:pic>
      <xdr:nvPicPr>
        <xdr:cNvPr id="2" name="Imagen 1">
          <a:extLst>
            <a:ext uri="{FF2B5EF4-FFF2-40B4-BE49-F238E27FC236}">
              <a16:creationId xmlns:a16="http://schemas.microsoft.com/office/drawing/2014/main" id="{02F40FC2-DC56-4B13-B026-7F17D2C31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29" y="68580"/>
          <a:ext cx="1772771" cy="782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titc.edu.co/es/page/atencionciudadano&amp;paac" TargetMode="External"/><Relationship Id="rId7" Type="http://schemas.openxmlformats.org/officeDocument/2006/relationships/hyperlink" Target="https://www.etitc.edu.co/archives/informeauditoriades23.pdf" TargetMode="External"/><Relationship Id="rId2" Type="http://schemas.openxmlformats.org/officeDocument/2006/relationships/hyperlink" Target="https://www.etitc.edu.co/es/page/leytransparencia" TargetMode="External"/><Relationship Id="rId1" Type="http://schemas.openxmlformats.org/officeDocument/2006/relationships/hyperlink" Target="https://www.etitc.edu.co/es/page/leytransparencia" TargetMode="External"/><Relationship Id="rId6" Type="http://schemas.openxmlformats.org/officeDocument/2006/relationships/hyperlink" Target="https://www.etitc.edu.co/es/page/atencionciudadano&amp;paac" TargetMode="External"/><Relationship Id="rId5" Type="http://schemas.openxmlformats.org/officeDocument/2006/relationships/hyperlink" Target="https://www.etitc.edu.co/es/page/leytransparencia" TargetMode="External"/><Relationship Id="rId4" Type="http://schemas.openxmlformats.org/officeDocument/2006/relationships/hyperlink" Target="https://www.etitc.edu.co/es/page/leytransparencia" TargetMode="External"/><Relationship Id="rId9"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tceduco-my.sharepoint.com/:b:/g/personal/plandeaccion_itc_edu_co/EYHKD3-ytDdLpWZQfldp1osBbUyVtzMBuHNs3KhbEdpylQ?e=hM40WH" TargetMode="External"/><Relationship Id="rId1" Type="http://schemas.openxmlformats.org/officeDocument/2006/relationships/hyperlink" Target="https://itceduco-my.sharepoint.com/:b:/g/personal/plandeaccion_itc_edu_co/EYHKD3-ytDdLpWZQfldp1osBbUyVtzMBuHNs3KhbEdpylQ?e=hM40WH"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etitc.edu.co/es/" TargetMode="External"/><Relationship Id="rId2" Type="http://schemas.openxmlformats.org/officeDocument/2006/relationships/hyperlink" Target="https://www.etitc.edu.co/es/" TargetMode="External"/><Relationship Id="rId1" Type="http://schemas.openxmlformats.org/officeDocument/2006/relationships/hyperlink" Target="https://mailchi.mp/1b4d24f2da7f/avizor32-etitc"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https://www.facebook.com/etitc/videos"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etitc.edu.co/archives/pqrsd123.pdf" TargetMode="External"/><Relationship Id="rId7" Type="http://schemas.openxmlformats.org/officeDocument/2006/relationships/printerSettings" Target="../printerSettings/printerSettings5.bin"/><Relationship Id="rId2" Type="http://schemas.openxmlformats.org/officeDocument/2006/relationships/hyperlink" Target="https://www.etitc.edu.co/archives/calidad/GDO-PT-02.pdf" TargetMode="External"/><Relationship Id="rId1" Type="http://schemas.openxmlformats.org/officeDocument/2006/relationships/hyperlink" Target="https://www.etitc.edu.co/archives/calidad/GDO-PT-02.pdf" TargetMode="External"/><Relationship Id="rId6" Type="http://schemas.openxmlformats.org/officeDocument/2006/relationships/hyperlink" Target="https://etitc.edu.co/es/page/atencionciudadano&amp;informes" TargetMode="External"/><Relationship Id="rId5" Type="http://schemas.openxmlformats.org/officeDocument/2006/relationships/hyperlink" Target="https://www.etitc.edu.co/archives/calidad/GDO-PT-02.pdf" TargetMode="External"/><Relationship Id="rId4" Type="http://schemas.openxmlformats.org/officeDocument/2006/relationships/hyperlink" Target="https://www.etitc.edu.co/archives/calidad/GDO-PT-02.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titc.edu.co/es/page/atencionciudadano&amp;informes" TargetMode="External"/><Relationship Id="rId2" Type="http://schemas.openxmlformats.org/officeDocument/2006/relationships/hyperlink" Target="https://etitc.edu.co/archives/seguimientotranspa24.pdf" TargetMode="External"/><Relationship Id="rId1" Type="http://schemas.openxmlformats.org/officeDocument/2006/relationships/hyperlink" Target="https://etitc.edu.co/archives/pqrsd123.pdf" TargetMode="Externa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2"/>
  <sheetViews>
    <sheetView topLeftCell="A40" zoomScale="85" zoomScaleNormal="85" workbookViewId="0">
      <selection activeCell="D3" sqref="D3:D6"/>
    </sheetView>
  </sheetViews>
  <sheetFormatPr baseColWidth="10" defaultColWidth="11.42578125" defaultRowHeight="15" x14ac:dyDescent="0.25"/>
  <cols>
    <col min="1" max="1" width="3.42578125" customWidth="1"/>
    <col min="2" max="2" width="4.140625" bestFit="1" customWidth="1"/>
    <col min="3" max="3" width="35.42578125" customWidth="1"/>
    <col min="4" max="4" width="28.7109375" bestFit="1" customWidth="1"/>
    <col min="5" max="5" width="15.28515625" bestFit="1" customWidth="1"/>
    <col min="6" max="6" width="33.28515625" customWidth="1"/>
    <col min="7" max="7" width="32.5703125" customWidth="1"/>
    <col min="8" max="8" width="20.7109375" customWidth="1"/>
    <col min="9" max="9" width="36.7109375" bestFit="1" customWidth="1"/>
  </cols>
  <sheetData>
    <row r="3" spans="2:9" x14ac:dyDescent="0.25">
      <c r="B3" s="138" t="s">
        <v>0</v>
      </c>
      <c r="C3" s="135" t="s">
        <v>1</v>
      </c>
      <c r="D3" s="135" t="s">
        <v>2</v>
      </c>
      <c r="E3" s="135" t="s">
        <v>3</v>
      </c>
      <c r="F3" s="135" t="s">
        <v>4</v>
      </c>
      <c r="G3" s="135" t="s">
        <v>5</v>
      </c>
      <c r="H3" s="135" t="s">
        <v>6</v>
      </c>
      <c r="I3" s="135" t="s">
        <v>7</v>
      </c>
    </row>
    <row r="4" spans="2:9" x14ac:dyDescent="0.25">
      <c r="B4" s="139"/>
      <c r="C4" s="136"/>
      <c r="D4" s="136"/>
      <c r="E4" s="136"/>
      <c r="F4" s="136"/>
      <c r="G4" s="136"/>
      <c r="H4" s="136"/>
      <c r="I4" s="136"/>
    </row>
    <row r="5" spans="2:9" x14ac:dyDescent="0.25">
      <c r="B5" s="139"/>
      <c r="C5" s="136"/>
      <c r="D5" s="136"/>
      <c r="E5" s="136"/>
      <c r="F5" s="136"/>
      <c r="G5" s="136"/>
      <c r="H5" s="136"/>
      <c r="I5" s="136"/>
    </row>
    <row r="6" spans="2:9" ht="15.75" thickBot="1" x14ac:dyDescent="0.3">
      <c r="B6" s="140"/>
      <c r="C6" s="137"/>
      <c r="D6" s="137"/>
      <c r="E6" s="137"/>
      <c r="F6" s="137"/>
      <c r="G6" s="137"/>
      <c r="H6" s="137"/>
      <c r="I6" s="156"/>
    </row>
    <row r="7" spans="2:9" x14ac:dyDescent="0.25">
      <c r="B7" s="141">
        <v>1</v>
      </c>
      <c r="C7" s="144" t="s">
        <v>8</v>
      </c>
      <c r="D7" s="147" t="s">
        <v>9</v>
      </c>
      <c r="E7" s="147" t="s">
        <v>10</v>
      </c>
      <c r="F7" s="147" t="s">
        <v>11</v>
      </c>
      <c r="G7" s="141" t="s">
        <v>12</v>
      </c>
      <c r="H7" s="141" t="s">
        <v>13</v>
      </c>
      <c r="I7" s="141"/>
    </row>
    <row r="8" spans="2:9" x14ac:dyDescent="0.25">
      <c r="B8" s="142"/>
      <c r="C8" s="145"/>
      <c r="D8" s="148"/>
      <c r="E8" s="148"/>
      <c r="F8" s="148"/>
      <c r="G8" s="142"/>
      <c r="H8" s="142"/>
      <c r="I8" s="142"/>
    </row>
    <row r="9" spans="2:9" x14ac:dyDescent="0.25">
      <c r="B9" s="142"/>
      <c r="C9" s="145"/>
      <c r="D9" s="148"/>
      <c r="E9" s="148"/>
      <c r="F9" s="148"/>
      <c r="G9" s="142"/>
      <c r="H9" s="142"/>
      <c r="I9" s="142"/>
    </row>
    <row r="10" spans="2:9" ht="15.75" thickBot="1" x14ac:dyDescent="0.3">
      <c r="B10" s="143"/>
      <c r="C10" s="146"/>
      <c r="D10" s="149"/>
      <c r="E10" s="149"/>
      <c r="F10" s="149"/>
      <c r="G10" s="143"/>
      <c r="H10" s="143"/>
      <c r="I10" s="143"/>
    </row>
    <row r="11" spans="2:9" x14ac:dyDescent="0.25">
      <c r="B11" s="141">
        <v>2</v>
      </c>
      <c r="C11" s="150" t="s">
        <v>14</v>
      </c>
      <c r="D11" s="147" t="s">
        <v>9</v>
      </c>
      <c r="E11" s="147" t="s">
        <v>10</v>
      </c>
      <c r="F11" s="153" t="s">
        <v>11</v>
      </c>
      <c r="G11" s="141" t="s">
        <v>12</v>
      </c>
      <c r="H11" s="141" t="s">
        <v>13</v>
      </c>
      <c r="I11" s="141"/>
    </row>
    <row r="12" spans="2:9" x14ac:dyDescent="0.25">
      <c r="B12" s="142"/>
      <c r="C12" s="151"/>
      <c r="D12" s="148"/>
      <c r="E12" s="148"/>
      <c r="F12" s="154"/>
      <c r="G12" s="142"/>
      <c r="H12" s="142"/>
      <c r="I12" s="142"/>
    </row>
    <row r="13" spans="2:9" x14ac:dyDescent="0.25">
      <c r="B13" s="142"/>
      <c r="C13" s="151"/>
      <c r="D13" s="148"/>
      <c r="E13" s="148"/>
      <c r="F13" s="154"/>
      <c r="G13" s="142"/>
      <c r="H13" s="142"/>
      <c r="I13" s="142"/>
    </row>
    <row r="14" spans="2:9" ht="15.75" thickBot="1" x14ac:dyDescent="0.3">
      <c r="B14" s="143"/>
      <c r="C14" s="152"/>
      <c r="D14" s="149"/>
      <c r="E14" s="149"/>
      <c r="F14" s="155"/>
      <c r="G14" s="143"/>
      <c r="H14" s="143"/>
      <c r="I14" s="143"/>
    </row>
    <row r="15" spans="2:9" x14ac:dyDescent="0.25">
      <c r="B15" s="141">
        <v>3</v>
      </c>
      <c r="C15" s="144" t="s">
        <v>15</v>
      </c>
      <c r="D15" s="147" t="s">
        <v>9</v>
      </c>
      <c r="E15" s="147" t="s">
        <v>10</v>
      </c>
      <c r="F15" s="147" t="s">
        <v>11</v>
      </c>
      <c r="G15" s="141" t="s">
        <v>12</v>
      </c>
      <c r="H15" s="141" t="s">
        <v>13</v>
      </c>
      <c r="I15" s="141"/>
    </row>
    <row r="16" spans="2:9" x14ac:dyDescent="0.25">
      <c r="B16" s="142"/>
      <c r="C16" s="145"/>
      <c r="D16" s="148"/>
      <c r="E16" s="148"/>
      <c r="F16" s="148"/>
      <c r="G16" s="142"/>
      <c r="H16" s="142"/>
      <c r="I16" s="142"/>
    </row>
    <row r="17" spans="2:9" x14ac:dyDescent="0.25">
      <c r="B17" s="142"/>
      <c r="C17" s="145"/>
      <c r="D17" s="148"/>
      <c r="E17" s="148"/>
      <c r="F17" s="148"/>
      <c r="G17" s="142"/>
      <c r="H17" s="142"/>
      <c r="I17" s="142"/>
    </row>
    <row r="18" spans="2:9" ht="15.75" thickBot="1" x14ac:dyDescent="0.3">
      <c r="B18" s="143"/>
      <c r="C18" s="146"/>
      <c r="D18" s="149"/>
      <c r="E18" s="149"/>
      <c r="F18" s="149"/>
      <c r="G18" s="143"/>
      <c r="H18" s="143"/>
      <c r="I18" s="143"/>
    </row>
    <row r="19" spans="2:9" x14ac:dyDescent="0.25">
      <c r="B19" s="141">
        <v>4</v>
      </c>
      <c r="C19" s="144" t="s">
        <v>16</v>
      </c>
      <c r="D19" s="147" t="s">
        <v>9</v>
      </c>
      <c r="E19" s="147" t="s">
        <v>10</v>
      </c>
      <c r="F19" s="147" t="s">
        <v>11</v>
      </c>
      <c r="G19" s="141" t="s">
        <v>12</v>
      </c>
      <c r="H19" s="141" t="s">
        <v>13</v>
      </c>
      <c r="I19" s="141"/>
    </row>
    <row r="20" spans="2:9" x14ac:dyDescent="0.25">
      <c r="B20" s="142"/>
      <c r="C20" s="145"/>
      <c r="D20" s="148"/>
      <c r="E20" s="148"/>
      <c r="F20" s="148"/>
      <c r="G20" s="142"/>
      <c r="H20" s="142"/>
      <c r="I20" s="142"/>
    </row>
    <row r="21" spans="2:9" x14ac:dyDescent="0.25">
      <c r="B21" s="142"/>
      <c r="C21" s="145"/>
      <c r="D21" s="148"/>
      <c r="E21" s="148"/>
      <c r="F21" s="148"/>
      <c r="G21" s="142"/>
      <c r="H21" s="142"/>
      <c r="I21" s="142"/>
    </row>
    <row r="22" spans="2:9" ht="15.75" thickBot="1" x14ac:dyDescent="0.3">
      <c r="B22" s="143"/>
      <c r="C22" s="146"/>
      <c r="D22" s="149"/>
      <c r="E22" s="149"/>
      <c r="F22" s="149"/>
      <c r="G22" s="143"/>
      <c r="H22" s="143"/>
      <c r="I22" s="143"/>
    </row>
    <row r="23" spans="2:9" x14ac:dyDescent="0.25">
      <c r="B23" s="141">
        <v>5</v>
      </c>
      <c r="C23" s="144" t="s">
        <v>17</v>
      </c>
      <c r="D23" s="147" t="s">
        <v>9</v>
      </c>
      <c r="E23" s="147" t="s">
        <v>10</v>
      </c>
      <c r="F23" s="147" t="s">
        <v>11</v>
      </c>
      <c r="G23" s="141" t="s">
        <v>12</v>
      </c>
      <c r="H23" s="141" t="s">
        <v>13</v>
      </c>
      <c r="I23" s="141"/>
    </row>
    <row r="24" spans="2:9" x14ac:dyDescent="0.25">
      <c r="B24" s="142"/>
      <c r="C24" s="145"/>
      <c r="D24" s="148"/>
      <c r="E24" s="148"/>
      <c r="F24" s="148"/>
      <c r="G24" s="142"/>
      <c r="H24" s="142"/>
      <c r="I24" s="142"/>
    </row>
    <row r="25" spans="2:9" x14ac:dyDescent="0.25">
      <c r="B25" s="142"/>
      <c r="C25" s="145"/>
      <c r="D25" s="148"/>
      <c r="E25" s="148"/>
      <c r="F25" s="148"/>
      <c r="G25" s="142"/>
      <c r="H25" s="142"/>
      <c r="I25" s="142"/>
    </row>
    <row r="26" spans="2:9" ht="15.75" thickBot="1" x14ac:dyDescent="0.3">
      <c r="B26" s="143"/>
      <c r="C26" s="146"/>
      <c r="D26" s="149"/>
      <c r="E26" s="149"/>
      <c r="F26" s="149"/>
      <c r="G26" s="143"/>
      <c r="H26" s="143"/>
      <c r="I26" s="143"/>
    </row>
    <row r="27" spans="2:9" x14ac:dyDescent="0.25">
      <c r="B27" s="141">
        <v>6</v>
      </c>
      <c r="C27" s="144" t="s">
        <v>18</v>
      </c>
      <c r="D27" s="147" t="s">
        <v>9</v>
      </c>
      <c r="E27" s="147" t="s">
        <v>10</v>
      </c>
      <c r="F27" s="147" t="s">
        <v>11</v>
      </c>
      <c r="G27" s="141" t="s">
        <v>12</v>
      </c>
      <c r="H27" s="141" t="s">
        <v>13</v>
      </c>
      <c r="I27" s="141"/>
    </row>
    <row r="28" spans="2:9" x14ac:dyDescent="0.25">
      <c r="B28" s="142"/>
      <c r="C28" s="145"/>
      <c r="D28" s="148"/>
      <c r="E28" s="148"/>
      <c r="F28" s="148"/>
      <c r="G28" s="142"/>
      <c r="H28" s="142"/>
      <c r="I28" s="142"/>
    </row>
    <row r="29" spans="2:9" x14ac:dyDescent="0.25">
      <c r="B29" s="142"/>
      <c r="C29" s="145"/>
      <c r="D29" s="148"/>
      <c r="E29" s="148"/>
      <c r="F29" s="148"/>
      <c r="G29" s="142"/>
      <c r="H29" s="142"/>
      <c r="I29" s="142"/>
    </row>
    <row r="30" spans="2:9" ht="15.75" thickBot="1" x14ac:dyDescent="0.3">
      <c r="B30" s="143"/>
      <c r="C30" s="146"/>
      <c r="D30" s="149"/>
      <c r="E30" s="149"/>
      <c r="F30" s="149"/>
      <c r="G30" s="143"/>
      <c r="H30" s="143"/>
      <c r="I30" s="143"/>
    </row>
    <row r="31" spans="2:9" x14ac:dyDescent="0.25">
      <c r="B31" s="141">
        <v>7</v>
      </c>
      <c r="C31" s="144" t="s">
        <v>19</v>
      </c>
      <c r="D31" s="147" t="s">
        <v>9</v>
      </c>
      <c r="E31" s="1"/>
      <c r="F31" s="147" t="s">
        <v>11</v>
      </c>
      <c r="G31" s="141" t="s">
        <v>12</v>
      </c>
      <c r="H31" s="141" t="s">
        <v>13</v>
      </c>
      <c r="I31" s="141"/>
    </row>
    <row r="32" spans="2:9" x14ac:dyDescent="0.25">
      <c r="B32" s="142"/>
      <c r="C32" s="145"/>
      <c r="D32" s="148"/>
      <c r="E32" s="148" t="s">
        <v>10</v>
      </c>
      <c r="F32" s="148"/>
      <c r="G32" s="142"/>
      <c r="H32" s="142"/>
      <c r="I32" s="142"/>
    </row>
    <row r="33" spans="2:9" x14ac:dyDescent="0.25">
      <c r="B33" s="142"/>
      <c r="C33" s="145"/>
      <c r="D33" s="148"/>
      <c r="E33" s="148"/>
      <c r="F33" s="148"/>
      <c r="G33" s="142"/>
      <c r="H33" s="142"/>
      <c r="I33" s="142"/>
    </row>
    <row r="34" spans="2:9" ht="15.75" thickBot="1" x14ac:dyDescent="0.3">
      <c r="B34" s="143"/>
      <c r="C34" s="146"/>
      <c r="D34" s="149"/>
      <c r="E34" s="149"/>
      <c r="F34" s="149"/>
      <c r="G34" s="143"/>
      <c r="H34" s="143"/>
      <c r="I34" s="143"/>
    </row>
    <row r="35" spans="2:9" ht="22.5" x14ac:dyDescent="0.25">
      <c r="B35" s="141">
        <v>8</v>
      </c>
      <c r="C35" s="144" t="s">
        <v>20</v>
      </c>
      <c r="D35" s="1"/>
      <c r="E35" s="1"/>
      <c r="F35" s="8" t="s">
        <v>21</v>
      </c>
      <c r="G35" s="11"/>
      <c r="H35" s="11"/>
      <c r="I35" s="12"/>
    </row>
    <row r="36" spans="2:9" ht="22.5" x14ac:dyDescent="0.25">
      <c r="B36" s="142"/>
      <c r="C36" s="145"/>
      <c r="D36" s="1"/>
      <c r="E36" s="1"/>
      <c r="F36" s="8" t="s">
        <v>22</v>
      </c>
      <c r="G36" s="3" t="s">
        <v>12</v>
      </c>
      <c r="H36" s="3" t="s">
        <v>13</v>
      </c>
      <c r="I36" s="12"/>
    </row>
    <row r="37" spans="2:9" x14ac:dyDescent="0.25">
      <c r="B37" s="142"/>
      <c r="C37" s="145"/>
      <c r="D37" s="4"/>
      <c r="E37" s="4"/>
      <c r="F37" s="9"/>
      <c r="G37" s="5"/>
      <c r="H37" s="5"/>
      <c r="I37" s="5"/>
    </row>
    <row r="38" spans="2:9" ht="15.75" thickBot="1" x14ac:dyDescent="0.3">
      <c r="B38" s="143"/>
      <c r="C38" s="146"/>
      <c r="D38" s="6" t="s">
        <v>9</v>
      </c>
      <c r="E38" s="6" t="s">
        <v>10</v>
      </c>
      <c r="F38" s="10"/>
      <c r="G38" s="7"/>
      <c r="H38" s="7"/>
      <c r="I38" s="7"/>
    </row>
    <row r="39" spans="2:9" x14ac:dyDescent="0.25">
      <c r="B39" s="141">
        <v>9</v>
      </c>
      <c r="C39" s="144" t="s">
        <v>23</v>
      </c>
      <c r="D39" s="1"/>
      <c r="E39" s="1"/>
      <c r="F39" s="153" t="s">
        <v>11</v>
      </c>
      <c r="G39" s="2"/>
      <c r="H39" s="2"/>
      <c r="I39" s="157"/>
    </row>
    <row r="40" spans="2:9" ht="22.5" x14ac:dyDescent="0.25">
      <c r="B40" s="142"/>
      <c r="C40" s="145"/>
      <c r="D40" s="1"/>
      <c r="E40" s="1"/>
      <c r="F40" s="154"/>
      <c r="G40" s="3" t="s">
        <v>12</v>
      </c>
      <c r="H40" s="3" t="s">
        <v>13</v>
      </c>
      <c r="I40" s="158"/>
    </row>
    <row r="41" spans="2:9" x14ac:dyDescent="0.25">
      <c r="B41" s="142"/>
      <c r="C41" s="145"/>
      <c r="D41" s="4"/>
      <c r="E41" s="4"/>
      <c r="F41" s="154"/>
      <c r="G41" s="5"/>
      <c r="H41" s="5"/>
      <c r="I41" s="158"/>
    </row>
    <row r="42" spans="2:9" ht="15.75" thickBot="1" x14ac:dyDescent="0.3">
      <c r="B42" s="143"/>
      <c r="C42" s="146"/>
      <c r="D42" s="6" t="s">
        <v>9</v>
      </c>
      <c r="E42" s="6" t="s">
        <v>10</v>
      </c>
      <c r="F42" s="155"/>
      <c r="G42" s="7"/>
      <c r="H42" s="7"/>
      <c r="I42" s="159"/>
    </row>
  </sheetData>
  <mergeCells count="70">
    <mergeCell ref="I11:I14"/>
    <mergeCell ref="I7:I10"/>
    <mergeCell ref="I3:I6"/>
    <mergeCell ref="I39:I42"/>
    <mergeCell ref="I31:I34"/>
    <mergeCell ref="I27:I30"/>
    <mergeCell ref="I23:I26"/>
    <mergeCell ref="I19:I22"/>
    <mergeCell ref="I15:I18"/>
    <mergeCell ref="B35:B38"/>
    <mergeCell ref="C35:C38"/>
    <mergeCell ref="B39:B42"/>
    <mergeCell ref="C39:C42"/>
    <mergeCell ref="F39:F42"/>
    <mergeCell ref="H27:H30"/>
    <mergeCell ref="B31:B34"/>
    <mergeCell ref="C31:C34"/>
    <mergeCell ref="D31:D34"/>
    <mergeCell ref="F31:F34"/>
    <mergeCell ref="G31:G34"/>
    <mergeCell ref="H31:H34"/>
    <mergeCell ref="E32:E34"/>
    <mergeCell ref="B27:B30"/>
    <mergeCell ref="C27:C30"/>
    <mergeCell ref="D27:D30"/>
    <mergeCell ref="E27:E30"/>
    <mergeCell ref="F27:F30"/>
    <mergeCell ref="G27:G30"/>
    <mergeCell ref="H19:H22"/>
    <mergeCell ref="B23:B26"/>
    <mergeCell ref="C23:C26"/>
    <mergeCell ref="D23:D26"/>
    <mergeCell ref="E23:E26"/>
    <mergeCell ref="F23:F26"/>
    <mergeCell ref="G23:G26"/>
    <mergeCell ref="H23:H26"/>
    <mergeCell ref="B19:B22"/>
    <mergeCell ref="C19:C22"/>
    <mergeCell ref="D19:D22"/>
    <mergeCell ref="E19:E22"/>
    <mergeCell ref="F19:F22"/>
    <mergeCell ref="G19:G22"/>
    <mergeCell ref="H11:H14"/>
    <mergeCell ref="B15:B18"/>
    <mergeCell ref="C15:C18"/>
    <mergeCell ref="D15:D18"/>
    <mergeCell ref="E15:E18"/>
    <mergeCell ref="F15:F18"/>
    <mergeCell ref="G15:G18"/>
    <mergeCell ref="H15:H18"/>
    <mergeCell ref="B11:B14"/>
    <mergeCell ref="C11:C14"/>
    <mergeCell ref="D11:D14"/>
    <mergeCell ref="E11:E14"/>
    <mergeCell ref="F11:F14"/>
    <mergeCell ref="G11:G14"/>
    <mergeCell ref="H7:H10"/>
    <mergeCell ref="B7:B10"/>
    <mergeCell ref="C7:C10"/>
    <mergeCell ref="D7:D10"/>
    <mergeCell ref="E7:E10"/>
    <mergeCell ref="F7:F10"/>
    <mergeCell ref="G7:G10"/>
    <mergeCell ref="H3:H6"/>
    <mergeCell ref="B3:B6"/>
    <mergeCell ref="C3:C6"/>
    <mergeCell ref="D3:D6"/>
    <mergeCell ref="E3:E6"/>
    <mergeCell ref="F3:F6"/>
    <mergeCell ref="G3: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8"/>
  <sheetViews>
    <sheetView showGridLines="0" tabSelected="1" topLeftCell="A4" zoomScale="90" zoomScaleNormal="90" workbookViewId="0">
      <pane xSplit="7" ySplit="3" topLeftCell="H7" activePane="bottomRight" state="frozen"/>
      <selection activeCell="A4" sqref="A4"/>
      <selection pane="topRight" activeCell="H4" sqref="H4"/>
      <selection pane="bottomLeft" activeCell="A7" sqref="A7"/>
      <selection pane="bottomRight" activeCell="H10" sqref="H10"/>
    </sheetView>
  </sheetViews>
  <sheetFormatPr baseColWidth="10" defaultColWidth="11.42578125" defaultRowHeight="15" x14ac:dyDescent="0.25"/>
  <cols>
    <col min="1" max="1" width="3.7109375" customWidth="1"/>
    <col min="2" max="2" width="12.85546875" customWidth="1"/>
    <col min="3" max="3" width="4.5703125" customWidth="1"/>
    <col min="4" max="4" width="21.85546875" customWidth="1"/>
    <col min="5" max="5" width="14.85546875" customWidth="1"/>
    <col min="6" max="6" width="14" customWidth="1"/>
    <col min="7" max="7" width="8.42578125" customWidth="1"/>
    <col min="8" max="8" width="44" style="117" customWidth="1"/>
    <col min="9" max="9" width="11.85546875" customWidth="1"/>
    <col min="10" max="10" width="14.5703125" customWidth="1"/>
    <col min="11" max="11" width="44" style="117" customWidth="1"/>
    <col min="12" max="12" width="11.85546875" customWidth="1"/>
    <col min="13" max="13" width="14.5703125" customWidth="1"/>
  </cols>
  <sheetData>
    <row r="1" spans="2:13" x14ac:dyDescent="0.25">
      <c r="B1" s="32"/>
      <c r="C1" s="32"/>
      <c r="D1" s="32"/>
      <c r="E1" s="32"/>
      <c r="F1" s="32"/>
      <c r="G1" s="32"/>
    </row>
    <row r="2" spans="2:13" ht="15" customHeight="1" x14ac:dyDescent="0.25">
      <c r="B2" s="133" t="s">
        <v>24</v>
      </c>
      <c r="C2" s="134"/>
      <c r="D2" s="134"/>
      <c r="E2" s="134"/>
      <c r="F2" s="134"/>
      <c r="G2" s="134"/>
      <c r="H2" s="134"/>
      <c r="I2" s="134"/>
      <c r="J2" s="134"/>
      <c r="K2" s="134"/>
      <c r="L2" s="134"/>
      <c r="M2" s="134"/>
    </row>
    <row r="3" spans="2:13" ht="15" customHeight="1" x14ac:dyDescent="0.25">
      <c r="B3" s="133"/>
      <c r="C3" s="134"/>
      <c r="D3" s="134"/>
      <c r="E3" s="134"/>
      <c r="F3" s="134"/>
      <c r="G3" s="134"/>
      <c r="H3" s="134"/>
      <c r="I3" s="134"/>
      <c r="J3" s="134"/>
      <c r="K3" s="134"/>
      <c r="L3" s="134"/>
      <c r="M3" s="134"/>
    </row>
    <row r="4" spans="2:13" ht="22.5" customHeight="1" x14ac:dyDescent="0.25">
      <c r="B4" s="133"/>
      <c r="C4" s="134"/>
      <c r="D4" s="134"/>
      <c r="E4" s="164" t="s">
        <v>24</v>
      </c>
      <c r="F4" s="164"/>
      <c r="G4" s="164"/>
      <c r="H4" s="164"/>
      <c r="I4" s="164"/>
      <c r="J4" s="164"/>
      <c r="K4" s="164"/>
      <c r="L4" s="164"/>
      <c r="M4" s="164"/>
    </row>
    <row r="5" spans="2:13" ht="25.5" customHeight="1" x14ac:dyDescent="0.25">
      <c r="B5" s="165" t="s">
        <v>25</v>
      </c>
      <c r="C5" s="166"/>
      <c r="D5" s="166"/>
      <c r="E5" s="166"/>
      <c r="F5" s="166"/>
      <c r="G5" s="166"/>
      <c r="H5" s="166"/>
      <c r="I5" s="166"/>
      <c r="J5" s="166"/>
      <c r="K5" s="166"/>
      <c r="L5" s="166"/>
      <c r="M5" s="166"/>
    </row>
    <row r="6" spans="2:13" ht="30" x14ac:dyDescent="0.25">
      <c r="B6" s="129" t="s">
        <v>26</v>
      </c>
      <c r="C6" s="129" t="s">
        <v>27</v>
      </c>
      <c r="D6" s="129"/>
      <c r="E6" s="129" t="s">
        <v>28</v>
      </c>
      <c r="F6" s="129" t="s">
        <v>29</v>
      </c>
      <c r="G6" s="129" t="s">
        <v>30</v>
      </c>
      <c r="H6" s="101" t="s">
        <v>31</v>
      </c>
      <c r="I6" s="101" t="s">
        <v>32</v>
      </c>
      <c r="J6" s="101" t="s">
        <v>33</v>
      </c>
      <c r="K6" s="101" t="s">
        <v>341</v>
      </c>
      <c r="L6" s="101" t="s">
        <v>32</v>
      </c>
      <c r="M6" s="101" t="s">
        <v>33</v>
      </c>
    </row>
    <row r="7" spans="2:13" ht="8.25" customHeight="1" x14ac:dyDescent="0.25">
      <c r="B7" s="95"/>
      <c r="C7" s="129"/>
      <c r="D7" s="129"/>
      <c r="E7" s="129"/>
      <c r="F7" s="129"/>
      <c r="G7" s="94"/>
      <c r="H7" s="114"/>
      <c r="I7" s="101"/>
      <c r="J7" s="101"/>
      <c r="K7" s="114"/>
      <c r="L7" s="101"/>
      <c r="M7" s="101"/>
    </row>
    <row r="8" spans="2:13" ht="36.950000000000003" customHeight="1" x14ac:dyDescent="0.25">
      <c r="B8" s="128" t="s">
        <v>34</v>
      </c>
      <c r="C8" s="13" t="s">
        <v>35</v>
      </c>
      <c r="D8" s="14" t="s">
        <v>36</v>
      </c>
      <c r="E8" s="14" t="s">
        <v>37</v>
      </c>
      <c r="F8" s="27" t="s">
        <v>38</v>
      </c>
      <c r="G8" s="98" t="s">
        <v>39</v>
      </c>
      <c r="H8" s="127" t="s">
        <v>40</v>
      </c>
      <c r="I8" s="100">
        <v>0</v>
      </c>
      <c r="J8" s="118" t="s">
        <v>41</v>
      </c>
      <c r="K8" s="127" t="s">
        <v>342</v>
      </c>
      <c r="L8" s="100">
        <v>30</v>
      </c>
      <c r="M8" s="118" t="s">
        <v>41</v>
      </c>
    </row>
    <row r="9" spans="2:13" ht="36.950000000000003" customHeight="1" x14ac:dyDescent="0.25">
      <c r="B9" s="128" t="s">
        <v>42</v>
      </c>
      <c r="C9" s="13" t="s">
        <v>43</v>
      </c>
      <c r="D9" s="14" t="s">
        <v>44</v>
      </c>
      <c r="E9" s="14" t="s">
        <v>45</v>
      </c>
      <c r="F9" s="27" t="s">
        <v>46</v>
      </c>
      <c r="G9" s="98" t="s">
        <v>47</v>
      </c>
      <c r="H9" s="116" t="s">
        <v>48</v>
      </c>
      <c r="I9" s="100">
        <v>100</v>
      </c>
      <c r="J9" s="115" t="s">
        <v>49</v>
      </c>
      <c r="K9" s="116" t="s">
        <v>343</v>
      </c>
      <c r="L9" s="100">
        <v>100</v>
      </c>
      <c r="M9" s="115" t="s">
        <v>49</v>
      </c>
    </row>
    <row r="10" spans="2:13" ht="36.950000000000003" customHeight="1" x14ac:dyDescent="0.25">
      <c r="B10" s="128"/>
      <c r="C10" s="13" t="s">
        <v>50</v>
      </c>
      <c r="D10" s="14" t="s">
        <v>51</v>
      </c>
      <c r="E10" s="14" t="s">
        <v>52</v>
      </c>
      <c r="F10" s="27" t="s">
        <v>53</v>
      </c>
      <c r="G10" s="98" t="s">
        <v>47</v>
      </c>
      <c r="H10" s="127" t="s">
        <v>54</v>
      </c>
      <c r="I10" s="100">
        <v>100</v>
      </c>
      <c r="J10" s="115" t="s">
        <v>55</v>
      </c>
      <c r="K10" s="116" t="s">
        <v>343</v>
      </c>
      <c r="L10" s="100">
        <v>100</v>
      </c>
      <c r="M10" s="115" t="s">
        <v>55</v>
      </c>
    </row>
    <row r="11" spans="2:13" ht="36.950000000000003" customHeight="1" x14ac:dyDescent="0.25">
      <c r="B11" s="130" t="s">
        <v>56</v>
      </c>
      <c r="C11" s="13" t="s">
        <v>57</v>
      </c>
      <c r="D11" s="14" t="s">
        <v>58</v>
      </c>
      <c r="E11" s="14" t="s">
        <v>59</v>
      </c>
      <c r="F11" s="27" t="s">
        <v>60</v>
      </c>
      <c r="G11" s="98" t="s">
        <v>47</v>
      </c>
      <c r="H11" s="116" t="s">
        <v>61</v>
      </c>
      <c r="I11" s="100">
        <v>100</v>
      </c>
      <c r="J11" s="115" t="s">
        <v>49</v>
      </c>
      <c r="K11" s="116" t="s">
        <v>343</v>
      </c>
      <c r="L11" s="100">
        <v>100</v>
      </c>
      <c r="M11" s="115" t="s">
        <v>49</v>
      </c>
    </row>
    <row r="12" spans="2:13" ht="36.950000000000003" customHeight="1" x14ac:dyDescent="0.25">
      <c r="B12" s="131"/>
      <c r="C12" s="13" t="s">
        <v>62</v>
      </c>
      <c r="D12" s="14" t="s">
        <v>63</v>
      </c>
      <c r="E12" s="14" t="s">
        <v>64</v>
      </c>
      <c r="F12" s="27" t="s">
        <v>65</v>
      </c>
      <c r="G12" s="98" t="s">
        <v>66</v>
      </c>
      <c r="H12" s="127" t="s">
        <v>67</v>
      </c>
      <c r="I12" s="100">
        <v>33</v>
      </c>
      <c r="J12" s="118" t="s">
        <v>41</v>
      </c>
      <c r="K12" s="127" t="s">
        <v>344</v>
      </c>
      <c r="L12" s="100">
        <v>33</v>
      </c>
      <c r="M12" s="118" t="s">
        <v>41</v>
      </c>
    </row>
    <row r="13" spans="2:13" ht="36.950000000000003" customHeight="1" x14ac:dyDescent="0.25">
      <c r="B13" s="128" t="s">
        <v>68</v>
      </c>
      <c r="C13" s="13" t="s">
        <v>69</v>
      </c>
      <c r="D13" s="14" t="s">
        <v>70</v>
      </c>
      <c r="E13" s="14" t="s">
        <v>71</v>
      </c>
      <c r="F13" s="27" t="s">
        <v>46</v>
      </c>
      <c r="G13" s="98" t="s">
        <v>72</v>
      </c>
      <c r="H13" s="116" t="s">
        <v>40</v>
      </c>
      <c r="I13" s="100">
        <v>0</v>
      </c>
      <c r="J13" s="118" t="s">
        <v>41</v>
      </c>
      <c r="K13" s="116" t="s">
        <v>345</v>
      </c>
      <c r="L13" s="100">
        <v>33</v>
      </c>
      <c r="M13" s="118" t="s">
        <v>41</v>
      </c>
    </row>
    <row r="14" spans="2:13" ht="36.950000000000003" customHeight="1" thickBot="1" x14ac:dyDescent="0.3">
      <c r="B14" s="132" t="s">
        <v>73</v>
      </c>
      <c r="C14" s="15" t="s">
        <v>74</v>
      </c>
      <c r="D14" s="16" t="s">
        <v>75</v>
      </c>
      <c r="E14" s="16" t="s">
        <v>76</v>
      </c>
      <c r="F14" s="28" t="s">
        <v>77</v>
      </c>
      <c r="G14" s="99" t="s">
        <v>78</v>
      </c>
      <c r="H14" s="127" t="s">
        <v>79</v>
      </c>
      <c r="I14" s="100">
        <v>0</v>
      </c>
      <c r="J14" s="118" t="s">
        <v>41</v>
      </c>
      <c r="K14" s="127" t="s">
        <v>347</v>
      </c>
      <c r="L14" s="100">
        <v>28</v>
      </c>
      <c r="M14" s="115" t="s">
        <v>346</v>
      </c>
    </row>
    <row r="15" spans="2:13" ht="18.75" x14ac:dyDescent="0.25">
      <c r="B15" s="32"/>
      <c r="C15" s="32"/>
      <c r="D15" s="32"/>
      <c r="E15" s="32"/>
      <c r="F15" s="32"/>
      <c r="G15" s="32"/>
      <c r="H15" s="119" t="s">
        <v>80</v>
      </c>
      <c r="I15" s="120">
        <f>AVERAGE(I8:I14)</f>
        <v>47.571428571428569</v>
      </c>
      <c r="K15" s="119" t="s">
        <v>80</v>
      </c>
      <c r="L15" s="120">
        <f>AVERAGE(L8:L14)</f>
        <v>60.571428571428569</v>
      </c>
    </row>
    <row r="16" spans="2:13" ht="18.75" x14ac:dyDescent="0.25">
      <c r="B16" s="32"/>
      <c r="C16" s="32"/>
      <c r="D16" s="32"/>
      <c r="E16" s="32"/>
      <c r="F16" s="32"/>
      <c r="G16" s="32"/>
      <c r="I16" s="96"/>
      <c r="L16" s="96"/>
    </row>
    <row r="17" spans="2:7" ht="15.75" thickBot="1" x14ac:dyDescent="0.3">
      <c r="B17" s="32"/>
      <c r="C17" s="32"/>
      <c r="D17" s="32"/>
      <c r="E17" s="32"/>
      <c r="F17" s="32"/>
      <c r="G17" s="32"/>
    </row>
    <row r="18" spans="2:7" ht="30.75" customHeight="1" thickBot="1" x14ac:dyDescent="0.3">
      <c r="B18" s="54" t="s">
        <v>81</v>
      </c>
      <c r="C18" s="55" t="s">
        <v>82</v>
      </c>
      <c r="D18" s="31" t="s">
        <v>83</v>
      </c>
      <c r="E18" s="31" t="s">
        <v>84</v>
      </c>
      <c r="F18" s="31" t="s">
        <v>85</v>
      </c>
      <c r="G18" s="31">
        <v>2</v>
      </c>
    </row>
  </sheetData>
  <mergeCells count="2">
    <mergeCell ref="E4:M4"/>
    <mergeCell ref="B5:M5"/>
  </mergeCells>
  <conditionalFormatting sqref="I8:I14">
    <cfRule type="colorScale" priority="6">
      <colorScale>
        <cfvo type="num" val="50"/>
        <cfvo type="num" val="70"/>
        <cfvo type="num" val="90"/>
        <color rgb="FFFF0000"/>
        <color rgb="FF00B050"/>
        <color rgb="FF002060"/>
      </colorScale>
    </cfRule>
  </conditionalFormatting>
  <conditionalFormatting sqref="I16">
    <cfRule type="colorScale" priority="5">
      <colorScale>
        <cfvo type="num" val="50"/>
        <cfvo type="num" val="70"/>
        <cfvo type="num" val="90"/>
        <color rgb="FFFF0000"/>
        <color rgb="FF00B050"/>
        <color rgb="FF002060"/>
      </colorScale>
    </cfRule>
  </conditionalFormatting>
  <conditionalFormatting sqref="I15">
    <cfRule type="colorScale" priority="4">
      <colorScale>
        <cfvo type="num" val="50"/>
        <cfvo type="num" val="70"/>
        <cfvo type="num" val="90"/>
        <color rgb="FFFF0000"/>
        <color rgb="FF00B050"/>
        <color rgb="FF002060"/>
      </colorScale>
    </cfRule>
  </conditionalFormatting>
  <conditionalFormatting sqref="L8:L14">
    <cfRule type="colorScale" priority="3">
      <colorScale>
        <cfvo type="num" val="50"/>
        <cfvo type="num" val="70"/>
        <cfvo type="num" val="90"/>
        <color rgb="FFFF0000"/>
        <color rgb="FF00B050"/>
        <color rgb="FF002060"/>
      </colorScale>
    </cfRule>
  </conditionalFormatting>
  <conditionalFormatting sqref="L16">
    <cfRule type="colorScale" priority="2">
      <colorScale>
        <cfvo type="num" val="50"/>
        <cfvo type="num" val="70"/>
        <cfvo type="num" val="90"/>
        <color rgb="FFFF0000"/>
        <color rgb="FF00B050"/>
        <color rgb="FF002060"/>
      </colorScale>
    </cfRule>
  </conditionalFormatting>
  <conditionalFormatting sqref="L15">
    <cfRule type="colorScale" priority="1">
      <colorScale>
        <cfvo type="num" val="50"/>
        <cfvo type="num" val="70"/>
        <cfvo type="num" val="90"/>
        <color rgb="FFFF0000"/>
        <color rgb="FF00B050"/>
        <color rgb="FF002060"/>
      </colorScale>
    </cfRule>
  </conditionalFormatting>
  <hyperlinks>
    <hyperlink ref="J9" r:id="rId1"/>
    <hyperlink ref="J11" r:id="rId2"/>
    <hyperlink ref="J10" r:id="rId3"/>
    <hyperlink ref="M9" r:id="rId4"/>
    <hyperlink ref="M11" r:id="rId5"/>
    <hyperlink ref="M10" r:id="rId6"/>
    <hyperlink ref="M14" r:id="rId7" display="https://www.etitc.edu.co/archives/informeauditoriades23.pdf"/>
  </hyperlinks>
  <pageMargins left="0" right="0" top="0" bottom="0" header="0.31496062992125984" footer="0.31496062992125984"/>
  <pageSetup paperSize="300" scale="90" orientation="landscape"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6"/>
  <sheetViews>
    <sheetView showGridLines="0" topLeftCell="A2" zoomScale="78" zoomScaleNormal="100" workbookViewId="0">
      <pane xSplit="7" ySplit="5" topLeftCell="H7" activePane="bottomRight" state="frozen"/>
      <selection activeCell="A2" sqref="A2"/>
      <selection pane="topRight" activeCell="H2" sqref="H2"/>
      <selection pane="bottomLeft" activeCell="A7" sqref="A7"/>
      <selection pane="bottomRight" activeCell="K12" sqref="K12"/>
    </sheetView>
  </sheetViews>
  <sheetFormatPr baseColWidth="10" defaultColWidth="11.42578125" defaultRowHeight="15" x14ac:dyDescent="0.25"/>
  <cols>
    <col min="1" max="1" width="3.7109375" customWidth="1"/>
    <col min="2" max="2" width="10.5703125" customWidth="1"/>
    <col min="3" max="3" width="4.7109375" customWidth="1"/>
    <col min="4" max="4" width="16.85546875" customWidth="1"/>
    <col min="5" max="5" width="12" customWidth="1"/>
    <col min="6" max="6" width="10.140625" customWidth="1"/>
    <col min="7" max="7" width="7.28515625" style="21" customWidth="1"/>
    <col min="8" max="8" width="36.85546875" style="109" customWidth="1"/>
    <col min="10" max="10" width="19.28515625" style="113" customWidth="1"/>
    <col min="11" max="11" width="36.85546875" style="109" customWidth="1"/>
    <col min="13" max="13" width="19.28515625" style="113" customWidth="1"/>
  </cols>
  <sheetData>
    <row r="2" spans="2:13" ht="15" customHeight="1" x14ac:dyDescent="0.25">
      <c r="B2" s="163" t="s">
        <v>24</v>
      </c>
      <c r="C2" s="164"/>
      <c r="D2" s="164"/>
      <c r="E2" s="164"/>
      <c r="F2" s="164"/>
      <c r="G2" s="164"/>
      <c r="H2" s="164"/>
      <c r="I2" s="164"/>
      <c r="J2" s="164"/>
      <c r="K2" s="164"/>
      <c r="L2" s="164"/>
      <c r="M2" s="164"/>
    </row>
    <row r="3" spans="2:13" ht="15" customHeight="1" x14ac:dyDescent="0.25">
      <c r="B3" s="163"/>
      <c r="C3" s="164"/>
      <c r="D3" s="164"/>
      <c r="E3" s="164"/>
      <c r="F3" s="164"/>
      <c r="G3" s="164"/>
      <c r="H3" s="164"/>
      <c r="I3" s="164"/>
      <c r="J3" s="164"/>
      <c r="K3" s="164"/>
      <c r="L3" s="164"/>
      <c r="M3" s="164"/>
    </row>
    <row r="4" spans="2:13" ht="15" customHeight="1" x14ac:dyDescent="0.25">
      <c r="B4" s="163"/>
      <c r="C4" s="164"/>
      <c r="D4" s="164"/>
      <c r="E4" s="164"/>
      <c r="F4" s="164"/>
      <c r="G4" s="164"/>
      <c r="H4" s="164"/>
      <c r="I4" s="164"/>
      <c r="J4" s="164"/>
      <c r="K4" s="164"/>
      <c r="L4" s="164"/>
      <c r="M4" s="164"/>
    </row>
    <row r="5" spans="2:13" x14ac:dyDescent="0.25">
      <c r="B5" s="165" t="s">
        <v>86</v>
      </c>
      <c r="C5" s="166"/>
      <c r="D5" s="166"/>
      <c r="E5" s="166"/>
      <c r="F5" s="166"/>
      <c r="G5" s="166"/>
      <c r="H5" s="166"/>
      <c r="I5" s="166"/>
      <c r="J5" s="166"/>
      <c r="K5" s="166"/>
      <c r="L5" s="166"/>
      <c r="M5" s="166"/>
    </row>
    <row r="6" spans="2:13" ht="29.25" customHeight="1" x14ac:dyDescent="0.25">
      <c r="B6" s="87" t="s">
        <v>26</v>
      </c>
      <c r="C6" s="160" t="s">
        <v>27</v>
      </c>
      <c r="D6" s="160"/>
      <c r="E6" s="88" t="s">
        <v>28</v>
      </c>
      <c r="F6" s="88" t="s">
        <v>29</v>
      </c>
      <c r="G6" s="86" t="s">
        <v>30</v>
      </c>
      <c r="H6" s="110" t="s">
        <v>31</v>
      </c>
      <c r="I6" s="101" t="s">
        <v>32</v>
      </c>
      <c r="J6" s="114" t="s">
        <v>33</v>
      </c>
      <c r="K6" s="110" t="s">
        <v>341</v>
      </c>
      <c r="L6" s="101" t="s">
        <v>32</v>
      </c>
      <c r="M6" s="114" t="s">
        <v>33</v>
      </c>
    </row>
    <row r="7" spans="2:13" ht="5.25" customHeight="1" x14ac:dyDescent="0.25">
      <c r="B7" s="87"/>
      <c r="C7" s="88"/>
      <c r="D7" s="88"/>
      <c r="E7" s="88"/>
      <c r="F7" s="88"/>
      <c r="G7" s="86"/>
      <c r="H7" s="110"/>
      <c r="I7" s="101"/>
      <c r="J7" s="114"/>
      <c r="K7" s="110"/>
      <c r="L7" s="101"/>
      <c r="M7" s="114"/>
    </row>
    <row r="8" spans="2:13" ht="36.950000000000003" customHeight="1" x14ac:dyDescent="0.25">
      <c r="B8" s="81" t="s">
        <v>87</v>
      </c>
      <c r="C8" s="13" t="s">
        <v>35</v>
      </c>
      <c r="D8" s="14" t="s">
        <v>88</v>
      </c>
      <c r="E8" s="27" t="s">
        <v>89</v>
      </c>
      <c r="F8" s="27" t="s">
        <v>60</v>
      </c>
      <c r="G8" s="62" t="s">
        <v>90</v>
      </c>
      <c r="H8" s="111" t="s">
        <v>91</v>
      </c>
      <c r="I8" s="100">
        <v>100</v>
      </c>
      <c r="J8" s="115" t="s">
        <v>92</v>
      </c>
      <c r="K8" s="116" t="s">
        <v>343</v>
      </c>
      <c r="L8" s="100">
        <v>100</v>
      </c>
      <c r="M8" s="115" t="s">
        <v>92</v>
      </c>
    </row>
    <row r="9" spans="2:13" ht="36.950000000000003" customHeight="1" x14ac:dyDescent="0.25">
      <c r="B9" s="161" t="s">
        <v>93</v>
      </c>
      <c r="C9" s="13" t="s">
        <v>43</v>
      </c>
      <c r="D9" s="14" t="s">
        <v>94</v>
      </c>
      <c r="E9" s="27" t="s">
        <v>95</v>
      </c>
      <c r="F9" s="27" t="s">
        <v>96</v>
      </c>
      <c r="G9" s="62" t="s">
        <v>97</v>
      </c>
      <c r="H9" s="111" t="s">
        <v>98</v>
      </c>
      <c r="I9" s="100">
        <v>10</v>
      </c>
      <c r="J9" s="116" t="s">
        <v>99</v>
      </c>
      <c r="K9" s="111" t="s">
        <v>348</v>
      </c>
      <c r="L9" s="100">
        <v>30</v>
      </c>
      <c r="M9" s="116" t="s">
        <v>99</v>
      </c>
    </row>
    <row r="10" spans="2:13" ht="36.950000000000003" customHeight="1" x14ac:dyDescent="0.25">
      <c r="B10" s="161"/>
      <c r="C10" s="13" t="s">
        <v>50</v>
      </c>
      <c r="D10" s="14" t="s">
        <v>100</v>
      </c>
      <c r="E10" s="27" t="s">
        <v>101</v>
      </c>
      <c r="F10" s="27" t="s">
        <v>102</v>
      </c>
      <c r="G10" s="63" t="s">
        <v>90</v>
      </c>
      <c r="H10" s="111" t="s">
        <v>103</v>
      </c>
      <c r="I10" s="100">
        <v>100</v>
      </c>
      <c r="J10" s="116" t="s">
        <v>99</v>
      </c>
      <c r="K10" s="116" t="s">
        <v>343</v>
      </c>
      <c r="L10" s="100">
        <v>100</v>
      </c>
      <c r="M10" s="116" t="s">
        <v>99</v>
      </c>
    </row>
    <row r="11" spans="2:13" ht="36.950000000000003" customHeight="1" x14ac:dyDescent="0.25">
      <c r="B11" s="161"/>
      <c r="C11" s="13" t="s">
        <v>104</v>
      </c>
      <c r="D11" s="14" t="s">
        <v>105</v>
      </c>
      <c r="E11" s="27" t="s">
        <v>106</v>
      </c>
      <c r="F11" s="27" t="s">
        <v>102</v>
      </c>
      <c r="G11" s="60" t="s">
        <v>107</v>
      </c>
      <c r="H11" s="111" t="s">
        <v>108</v>
      </c>
      <c r="I11" s="100">
        <v>100</v>
      </c>
      <c r="J11" s="116" t="s">
        <v>99</v>
      </c>
      <c r="K11" s="116" t="s">
        <v>343</v>
      </c>
      <c r="L11" s="100">
        <v>100</v>
      </c>
      <c r="M11" s="116" t="s">
        <v>99</v>
      </c>
    </row>
    <row r="12" spans="2:13" ht="36.950000000000003" customHeight="1" x14ac:dyDescent="0.25">
      <c r="B12" s="161"/>
      <c r="C12" s="13" t="s">
        <v>109</v>
      </c>
      <c r="D12" s="14" t="s">
        <v>110</v>
      </c>
      <c r="E12" s="27" t="s">
        <v>111</v>
      </c>
      <c r="F12" s="27" t="s">
        <v>112</v>
      </c>
      <c r="G12" s="60" t="s">
        <v>113</v>
      </c>
      <c r="H12" s="116" t="s">
        <v>40</v>
      </c>
      <c r="I12" s="100">
        <v>0</v>
      </c>
      <c r="J12" s="116" t="s">
        <v>41</v>
      </c>
      <c r="K12" s="116" t="s">
        <v>349</v>
      </c>
      <c r="L12" s="100">
        <v>100</v>
      </c>
      <c r="M12" s="115" t="s">
        <v>350</v>
      </c>
    </row>
    <row r="13" spans="2:13" ht="36.950000000000003" customHeight="1" thickBot="1" x14ac:dyDescent="0.3">
      <c r="B13" s="162"/>
      <c r="C13" s="15" t="s">
        <v>114</v>
      </c>
      <c r="D13" s="16" t="s">
        <v>115</v>
      </c>
      <c r="E13" s="28" t="s">
        <v>116</v>
      </c>
      <c r="F13" s="28" t="s">
        <v>112</v>
      </c>
      <c r="G13" s="60" t="s">
        <v>66</v>
      </c>
      <c r="H13" s="116" t="s">
        <v>40</v>
      </c>
      <c r="I13" s="100">
        <v>0</v>
      </c>
      <c r="J13" s="116" t="s">
        <v>41</v>
      </c>
      <c r="K13" s="116" t="s">
        <v>351</v>
      </c>
      <c r="L13" s="100">
        <v>100</v>
      </c>
      <c r="M13" s="115" t="s">
        <v>350</v>
      </c>
    </row>
    <row r="14" spans="2:13" ht="18.75" x14ac:dyDescent="0.25">
      <c r="H14" s="112" t="s">
        <v>80</v>
      </c>
      <c r="I14" s="120">
        <f>AVERAGE(I8:I13)</f>
        <v>51.666666666666664</v>
      </c>
      <c r="J14" s="116"/>
      <c r="K14" s="112" t="s">
        <v>80</v>
      </c>
      <c r="L14" s="120">
        <f>AVERAGE(L8:L13)</f>
        <v>88.333333333333329</v>
      </c>
      <c r="M14" s="116"/>
    </row>
    <row r="15" spans="2:13" ht="19.5" thickBot="1" x14ac:dyDescent="0.3">
      <c r="I15" s="96"/>
      <c r="L15" s="96"/>
    </row>
    <row r="16" spans="2:13" ht="60.75" thickBot="1" x14ac:dyDescent="0.3">
      <c r="B16" s="54" t="s">
        <v>81</v>
      </c>
      <c r="C16" s="55" t="s">
        <v>82</v>
      </c>
      <c r="D16" s="31" t="s">
        <v>83</v>
      </c>
      <c r="E16" s="31" t="s">
        <v>84</v>
      </c>
      <c r="F16" s="31" t="s">
        <v>85</v>
      </c>
      <c r="G16" s="31">
        <v>2</v>
      </c>
    </row>
  </sheetData>
  <mergeCells count="4">
    <mergeCell ref="C6:D6"/>
    <mergeCell ref="B9:B13"/>
    <mergeCell ref="B2:M4"/>
    <mergeCell ref="B5:M5"/>
  </mergeCells>
  <conditionalFormatting sqref="I8:I13 I15">
    <cfRule type="colorScale" priority="4">
      <colorScale>
        <cfvo type="num" val="50"/>
        <cfvo type="num" val="70"/>
        <cfvo type="num" val="90"/>
        <color rgb="FFFF0000"/>
        <color rgb="FF00B050"/>
        <color rgb="FF002060"/>
      </colorScale>
    </cfRule>
  </conditionalFormatting>
  <conditionalFormatting sqref="I14">
    <cfRule type="colorScale" priority="3">
      <colorScale>
        <cfvo type="num" val="50"/>
        <cfvo type="num" val="70"/>
        <cfvo type="num" val="90"/>
        <color rgb="FFFF0000"/>
        <color rgb="FF00B050"/>
        <color rgb="FF002060"/>
      </colorScale>
    </cfRule>
  </conditionalFormatting>
  <conditionalFormatting sqref="L8:L13 L15">
    <cfRule type="colorScale" priority="2">
      <colorScale>
        <cfvo type="num" val="50"/>
        <cfvo type="num" val="70"/>
        <cfvo type="num" val="90"/>
        <color rgb="FFFF0000"/>
        <color rgb="FF00B050"/>
        <color rgb="FF002060"/>
      </colorScale>
    </cfRule>
  </conditionalFormatting>
  <conditionalFormatting sqref="L14">
    <cfRule type="colorScale" priority="1">
      <colorScale>
        <cfvo type="num" val="50"/>
        <cfvo type="num" val="70"/>
        <cfvo type="num" val="90"/>
        <color rgb="FFFF0000"/>
        <color rgb="FF00B050"/>
        <color rgb="FF002060"/>
      </colorScale>
    </cfRule>
  </conditionalFormatting>
  <hyperlinks>
    <hyperlink ref="J8" display="https://www.funcionpublica.gov.co/web/suit/buscadortramites?_com_liferay_iframe_web_portlet_IFramePortlet_INSTANCE_MLkB2d7OVwPr_iframe_query=ESCUELA+TECNOL%C3%93GICA+INSTITUTO+T%C3%89CNICO+CENTRAL&amp;x=13&amp;y=18&amp;p_p_id=com_liferay_iframe_web_portlet_IFramePort"/>
    <hyperlink ref="M8" display="https://www.funcionpublica.gov.co/web/suit/buscadortramites?_com_liferay_iframe_web_portlet_IFramePortlet_INSTANCE_MLkB2d7OVwPr_iframe_query=ESCUELA+TECNOL%C3%93GICA+INSTITUTO+T%C3%89CNICO+CENTRAL&amp;x=13&amp;y=18&amp;p_p_id=com_liferay_iframe_web_portlet_IFramePort"/>
    <hyperlink ref="M12" r:id="rId1"/>
    <hyperlink ref="M13" r:id="rId2"/>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zoomScale="85" zoomScaleNormal="85" workbookViewId="0">
      <selection activeCell="L16" sqref="L16:M16"/>
    </sheetView>
  </sheetViews>
  <sheetFormatPr baseColWidth="10" defaultColWidth="11.5703125" defaultRowHeight="15" x14ac:dyDescent="0.25"/>
  <cols>
    <col min="1" max="1" width="16.7109375" style="75" customWidth="1"/>
    <col min="2" max="2" width="8.85546875" style="75" customWidth="1"/>
    <col min="3" max="3" width="1.28515625" style="75" customWidth="1"/>
    <col min="4" max="4" width="28.42578125" style="75" customWidth="1"/>
    <col min="5" max="5" width="10.85546875" style="75" customWidth="1"/>
    <col min="6" max="7" width="16.7109375" style="75" customWidth="1"/>
    <col min="8" max="8" width="8.85546875" style="75" customWidth="1"/>
    <col min="9" max="9" width="11.85546875" style="75" customWidth="1"/>
    <col min="10" max="10" width="4" style="75" customWidth="1"/>
    <col min="11" max="11" width="11.85546875" style="75" customWidth="1"/>
    <col min="12" max="12" width="5" style="75" customWidth="1"/>
    <col min="13" max="13" width="14.7109375" style="75" customWidth="1"/>
    <col min="14" max="14" width="12.28515625" style="75" customWidth="1"/>
    <col min="15" max="15" width="9.140625" style="75" customWidth="1"/>
    <col min="16" max="16" width="16" style="75" customWidth="1"/>
    <col min="17" max="17" width="17" style="75" customWidth="1"/>
    <col min="18" max="18" width="37.5703125" style="75" customWidth="1"/>
    <col min="19" max="256" width="8.85546875" style="75" customWidth="1"/>
    <col min="257" max="16384" width="11.5703125" style="75"/>
  </cols>
  <sheetData>
    <row r="1" spans="1:18" ht="16.149999999999999" customHeight="1" thickBot="1" x14ac:dyDescent="0.3">
      <c r="A1" s="167" t="s">
        <v>117</v>
      </c>
      <c r="B1" s="167"/>
      <c r="C1" s="167"/>
      <c r="D1" s="167"/>
      <c r="E1" s="167"/>
      <c r="F1" s="167"/>
      <c r="G1" s="167"/>
      <c r="H1" s="167"/>
      <c r="I1" s="167"/>
      <c r="J1" s="167"/>
      <c r="K1" s="167"/>
      <c r="L1" s="167"/>
      <c r="M1" s="167"/>
      <c r="N1" s="167"/>
      <c r="O1" s="167"/>
      <c r="P1" s="76"/>
      <c r="Q1" s="76"/>
      <c r="R1" s="76"/>
    </row>
    <row r="2" spans="1:18" ht="25.15" customHeight="1" thickBot="1" x14ac:dyDescent="0.3">
      <c r="A2" s="168" t="s">
        <v>118</v>
      </c>
      <c r="B2" s="168"/>
      <c r="C2" s="169" t="s">
        <v>119</v>
      </c>
      <c r="D2" s="169"/>
      <c r="E2" s="169"/>
      <c r="F2" s="169"/>
      <c r="G2" s="169"/>
      <c r="H2" s="169"/>
      <c r="I2" s="76"/>
      <c r="J2" s="76"/>
      <c r="K2" s="76"/>
      <c r="L2" s="76"/>
      <c r="M2" s="76"/>
      <c r="N2" s="76"/>
      <c r="O2" s="76"/>
      <c r="P2" s="76"/>
      <c r="Q2" s="76"/>
      <c r="R2" s="76"/>
    </row>
    <row r="3" spans="1:18" ht="9" customHeight="1" thickBot="1" x14ac:dyDescent="0.3">
      <c r="A3" s="76"/>
      <c r="B3" s="76"/>
      <c r="C3" s="76"/>
      <c r="D3" s="76"/>
      <c r="E3" s="76"/>
      <c r="F3" s="76"/>
      <c r="G3" s="76"/>
      <c r="H3" s="76"/>
      <c r="I3" s="76"/>
      <c r="J3" s="76"/>
      <c r="K3" s="168" t="s">
        <v>120</v>
      </c>
      <c r="L3" s="168"/>
      <c r="M3" s="169" t="s">
        <v>121</v>
      </c>
      <c r="N3" s="169"/>
      <c r="O3" s="169"/>
      <c r="P3" s="76"/>
      <c r="Q3" s="76"/>
      <c r="R3" s="76"/>
    </row>
    <row r="4" spans="1:18" ht="16.149999999999999" customHeight="1" thickBot="1" x14ac:dyDescent="0.3">
      <c r="A4" s="168" t="s">
        <v>122</v>
      </c>
      <c r="B4" s="168"/>
      <c r="C4" s="169" t="s">
        <v>123</v>
      </c>
      <c r="D4" s="169"/>
      <c r="E4" s="169"/>
      <c r="F4" s="169"/>
      <c r="G4" s="169"/>
      <c r="H4" s="169"/>
      <c r="I4" s="76"/>
      <c r="J4" s="76"/>
      <c r="K4" s="168"/>
      <c r="L4" s="168"/>
      <c r="M4" s="169"/>
      <c r="N4" s="169"/>
      <c r="O4" s="169"/>
      <c r="P4" s="76"/>
      <c r="Q4" s="76"/>
      <c r="R4" s="76"/>
    </row>
    <row r="5" spans="1:18" ht="9" customHeight="1" thickBot="1" x14ac:dyDescent="0.3">
      <c r="A5" s="168"/>
      <c r="B5" s="168"/>
      <c r="C5" s="169"/>
      <c r="D5" s="169"/>
      <c r="E5" s="169"/>
      <c r="F5" s="169"/>
      <c r="G5" s="169"/>
      <c r="H5" s="169"/>
      <c r="I5" s="76"/>
      <c r="J5" s="76"/>
      <c r="K5" s="76"/>
      <c r="L5" s="76"/>
      <c r="M5" s="76"/>
      <c r="N5" s="76"/>
      <c r="O5" s="76"/>
      <c r="P5" s="76"/>
      <c r="Q5" s="76"/>
      <c r="R5" s="76"/>
    </row>
    <row r="6" spans="1:18" ht="9" customHeight="1" thickBot="1" x14ac:dyDescent="0.3">
      <c r="A6" s="76"/>
      <c r="B6" s="76"/>
      <c r="C6" s="76"/>
      <c r="D6" s="76"/>
      <c r="E6" s="76"/>
      <c r="F6" s="76"/>
      <c r="G6" s="76"/>
      <c r="H6" s="76"/>
      <c r="I6" s="76"/>
      <c r="J6" s="76"/>
      <c r="K6" s="168" t="s">
        <v>124</v>
      </c>
      <c r="L6" s="168"/>
      <c r="M6" s="169">
        <v>2023</v>
      </c>
      <c r="N6" s="169"/>
      <c r="O6" s="169"/>
      <c r="P6" s="76"/>
      <c r="Q6" s="76"/>
      <c r="R6" s="76"/>
    </row>
    <row r="7" spans="1:18" ht="16.149999999999999" customHeight="1" thickBot="1" x14ac:dyDescent="0.3">
      <c r="A7" s="168" t="s">
        <v>125</v>
      </c>
      <c r="B7" s="168"/>
      <c r="C7" s="169" t="s">
        <v>126</v>
      </c>
      <c r="D7" s="169"/>
      <c r="E7" s="169"/>
      <c r="F7" s="169"/>
      <c r="G7" s="169"/>
      <c r="H7" s="169"/>
      <c r="I7" s="76"/>
      <c r="J7" s="76"/>
      <c r="K7" s="168"/>
      <c r="L7" s="168"/>
      <c r="M7" s="169"/>
      <c r="N7" s="169"/>
      <c r="O7" s="169"/>
      <c r="P7" s="76"/>
      <c r="Q7" s="76"/>
      <c r="R7" s="76"/>
    </row>
    <row r="8" spans="1:18" ht="6" customHeight="1" thickBot="1" x14ac:dyDescent="0.3">
      <c r="A8" s="168"/>
      <c r="B8" s="168"/>
      <c r="C8" s="169"/>
      <c r="D8" s="169"/>
      <c r="E8" s="169"/>
      <c r="F8" s="169"/>
      <c r="G8" s="169"/>
      <c r="H8" s="169"/>
      <c r="I8" s="76"/>
      <c r="J8" s="76"/>
      <c r="K8" s="76"/>
      <c r="L8" s="76"/>
      <c r="M8" s="76"/>
      <c r="N8" s="76"/>
      <c r="O8" s="76"/>
      <c r="P8" s="76"/>
      <c r="Q8" s="76"/>
      <c r="R8" s="76"/>
    </row>
    <row r="9" spans="1:18" ht="3" customHeight="1" thickBot="1" x14ac:dyDescent="0.3">
      <c r="A9" s="168"/>
      <c r="B9" s="168"/>
      <c r="C9" s="169"/>
      <c r="D9" s="169"/>
      <c r="E9" s="169"/>
      <c r="F9" s="169"/>
      <c r="G9" s="169"/>
      <c r="H9" s="169"/>
      <c r="I9" s="76"/>
      <c r="J9" s="76"/>
      <c r="K9" s="167" t="s">
        <v>117</v>
      </c>
      <c r="L9" s="167"/>
      <c r="M9" s="167"/>
      <c r="N9" s="167"/>
      <c r="O9" s="167"/>
      <c r="P9" s="76"/>
      <c r="Q9" s="76"/>
      <c r="R9" s="76"/>
    </row>
    <row r="10" spans="1:18" ht="10.9" customHeight="1" thickBot="1" x14ac:dyDescent="0.3">
      <c r="A10" s="76"/>
      <c r="B10" s="76"/>
      <c r="C10" s="76"/>
      <c r="D10" s="76"/>
      <c r="E10" s="76"/>
      <c r="F10" s="76"/>
      <c r="G10" s="76"/>
      <c r="H10" s="76"/>
      <c r="I10" s="76"/>
      <c r="J10" s="76"/>
      <c r="K10" s="167"/>
      <c r="L10" s="167"/>
      <c r="M10" s="167"/>
      <c r="N10" s="167"/>
      <c r="O10" s="167"/>
      <c r="P10" s="76"/>
      <c r="Q10" s="76"/>
      <c r="R10" s="76"/>
    </row>
    <row r="11" spans="1:18" ht="6" customHeight="1" thickBot="1" x14ac:dyDescent="0.3">
      <c r="A11" s="168" t="s">
        <v>127</v>
      </c>
      <c r="B11" s="168"/>
      <c r="C11" s="169" t="s">
        <v>128</v>
      </c>
      <c r="D11" s="169"/>
      <c r="E11" s="169"/>
      <c r="F11" s="169"/>
      <c r="G11" s="169"/>
      <c r="H11" s="169"/>
      <c r="I11" s="76"/>
      <c r="J11" s="76"/>
      <c r="K11" s="167"/>
      <c r="L11" s="167"/>
      <c r="M11" s="167"/>
      <c r="N11" s="167"/>
      <c r="O11" s="167"/>
      <c r="P11" s="76"/>
      <c r="Q11" s="76"/>
      <c r="R11" s="76"/>
    </row>
    <row r="12" spans="1:18" ht="19.149999999999999" customHeight="1" thickBot="1" x14ac:dyDescent="0.3">
      <c r="A12" s="168"/>
      <c r="B12" s="168"/>
      <c r="C12" s="169"/>
      <c r="D12" s="169"/>
      <c r="E12" s="169"/>
      <c r="F12" s="169"/>
      <c r="G12" s="169"/>
      <c r="H12" s="169"/>
      <c r="I12" s="76"/>
      <c r="J12" s="76"/>
      <c r="K12" s="76"/>
      <c r="L12" s="76"/>
      <c r="M12" s="76"/>
      <c r="N12" s="76"/>
      <c r="O12" s="76"/>
      <c r="P12" s="76"/>
      <c r="Q12" s="76"/>
      <c r="R12" s="76"/>
    </row>
    <row r="13" spans="1:18" ht="19.899999999999999" customHeight="1" thickBot="1" x14ac:dyDescent="0.3">
      <c r="A13" s="167" t="s">
        <v>117</v>
      </c>
      <c r="B13" s="167"/>
      <c r="C13" s="167"/>
      <c r="D13" s="167"/>
      <c r="E13" s="167"/>
      <c r="F13" s="167"/>
      <c r="G13" s="167"/>
      <c r="H13" s="167"/>
      <c r="I13" s="167"/>
      <c r="J13" s="167"/>
      <c r="K13" s="167"/>
      <c r="L13" s="167"/>
      <c r="M13" s="167"/>
      <c r="N13" s="167"/>
      <c r="O13" s="167"/>
      <c r="P13" s="76"/>
      <c r="Q13" s="76"/>
      <c r="R13" s="76"/>
    </row>
    <row r="14" spans="1:18" ht="42" customHeight="1" thickBot="1" x14ac:dyDescent="0.3">
      <c r="A14" s="170" t="s">
        <v>129</v>
      </c>
      <c r="B14" s="170"/>
      <c r="C14" s="170"/>
      <c r="D14" s="170"/>
      <c r="E14" s="170"/>
      <c r="F14" s="170" t="s">
        <v>130</v>
      </c>
      <c r="G14" s="170"/>
      <c r="H14" s="170"/>
      <c r="I14" s="170"/>
      <c r="J14" s="170"/>
      <c r="K14" s="170"/>
      <c r="L14" s="170"/>
      <c r="M14" s="170"/>
      <c r="N14" s="170" t="s">
        <v>131</v>
      </c>
      <c r="O14" s="170"/>
      <c r="P14" s="170"/>
      <c r="Q14" s="170"/>
      <c r="R14" s="170"/>
    </row>
    <row r="15" spans="1:18" ht="58.15" customHeight="1" thickBot="1" x14ac:dyDescent="0.3">
      <c r="A15" s="82" t="s">
        <v>132</v>
      </c>
      <c r="B15" s="170" t="s">
        <v>133</v>
      </c>
      <c r="C15" s="170"/>
      <c r="D15" s="82" t="s">
        <v>134</v>
      </c>
      <c r="E15" s="82" t="s">
        <v>135</v>
      </c>
      <c r="F15" s="82" t="s">
        <v>136</v>
      </c>
      <c r="G15" s="82" t="s">
        <v>137</v>
      </c>
      <c r="H15" s="170" t="s">
        <v>138</v>
      </c>
      <c r="I15" s="170"/>
      <c r="J15" s="170" t="s">
        <v>139</v>
      </c>
      <c r="K15" s="170"/>
      <c r="L15" s="170" t="s">
        <v>140</v>
      </c>
      <c r="M15" s="170"/>
      <c r="N15" s="82" t="s">
        <v>141</v>
      </c>
      <c r="O15" s="170" t="s">
        <v>142</v>
      </c>
      <c r="P15" s="170"/>
      <c r="Q15" s="82" t="s">
        <v>29</v>
      </c>
      <c r="R15" s="82" t="s">
        <v>143</v>
      </c>
    </row>
    <row r="16" spans="1:18" ht="139.15" customHeight="1" thickBot="1" x14ac:dyDescent="0.3">
      <c r="A16" s="83" t="s">
        <v>144</v>
      </c>
      <c r="B16" s="171">
        <v>31397</v>
      </c>
      <c r="C16" s="171"/>
      <c r="D16" s="83" t="s">
        <v>145</v>
      </c>
      <c r="E16" s="83" t="s">
        <v>146</v>
      </c>
      <c r="F16" s="83" t="s">
        <v>147</v>
      </c>
      <c r="G16" s="83" t="s">
        <v>148</v>
      </c>
      <c r="H16" s="171" t="s">
        <v>149</v>
      </c>
      <c r="I16" s="171"/>
      <c r="J16" s="171" t="s">
        <v>150</v>
      </c>
      <c r="K16" s="171"/>
      <c r="L16" s="171" t="s">
        <v>151</v>
      </c>
      <c r="M16" s="171"/>
      <c r="N16" s="77">
        <v>44958</v>
      </c>
      <c r="O16" s="172">
        <v>45291</v>
      </c>
      <c r="P16" s="173"/>
      <c r="Q16" s="83" t="s">
        <v>152</v>
      </c>
      <c r="R16" s="83" t="s">
        <v>153</v>
      </c>
    </row>
  </sheetData>
  <mergeCells count="28">
    <mergeCell ref="H15:I15"/>
    <mergeCell ref="J15:K15"/>
    <mergeCell ref="L15:M15"/>
    <mergeCell ref="O15:P15"/>
    <mergeCell ref="B15:C15"/>
    <mergeCell ref="B16:C16"/>
    <mergeCell ref="H16:I16"/>
    <mergeCell ref="J16:K16"/>
    <mergeCell ref="L16:M16"/>
    <mergeCell ref="O16:P16"/>
    <mergeCell ref="A13:O13"/>
    <mergeCell ref="A14:E14"/>
    <mergeCell ref="F14:M14"/>
    <mergeCell ref="N14:R14"/>
    <mergeCell ref="A7:B9"/>
    <mergeCell ref="C7:H9"/>
    <mergeCell ref="K9:O11"/>
    <mergeCell ref="A11:B12"/>
    <mergeCell ref="C11:H12"/>
    <mergeCell ref="K6:L7"/>
    <mergeCell ref="M6:O7"/>
    <mergeCell ref="A1:O1"/>
    <mergeCell ref="A2:B2"/>
    <mergeCell ref="C2:H2"/>
    <mergeCell ref="K3:L4"/>
    <mergeCell ref="M3:O4"/>
    <mergeCell ref="A4:B5"/>
    <mergeCell ref="C4:H5"/>
  </mergeCells>
  <pageMargins left="0" right="0" top="0" bottom="0" header="0.5" footer="0.5"/>
  <pageSetup pageOrder="overThenDown"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3"/>
  <sheetViews>
    <sheetView showGridLines="0" topLeftCell="B1" zoomScale="72" zoomScaleNormal="100" workbookViewId="0">
      <pane ySplit="6" topLeftCell="A7" activePane="bottomLeft" state="frozen"/>
      <selection pane="bottomLeft" activeCell="B2" sqref="B2:M4"/>
    </sheetView>
  </sheetViews>
  <sheetFormatPr baseColWidth="10" defaultColWidth="11.42578125" defaultRowHeight="15" x14ac:dyDescent="0.25"/>
  <cols>
    <col min="1" max="1" width="3.5703125" style="21" customWidth="1"/>
    <col min="2" max="2" width="31.28515625" style="21" customWidth="1"/>
    <col min="3" max="3" width="5.85546875" style="21" customWidth="1"/>
    <col min="4" max="4" width="37.85546875" style="21" customWidth="1"/>
    <col min="5" max="5" width="28.28515625" style="21" customWidth="1"/>
    <col min="6" max="6" width="28.7109375" style="21" customWidth="1"/>
    <col min="7" max="7" width="17.5703125" style="21" customWidth="1"/>
    <col min="8" max="8" width="27.85546875" style="123" customWidth="1"/>
    <col min="9" max="9" width="11.42578125" style="21"/>
    <col min="10" max="10" width="17.42578125" style="123" customWidth="1"/>
    <col min="11" max="11" width="27.85546875" style="123" customWidth="1"/>
    <col min="12" max="12" width="11.42578125" style="21"/>
    <col min="13" max="13" width="17.42578125" style="123" customWidth="1"/>
    <col min="14" max="16384" width="11.42578125" style="21"/>
  </cols>
  <sheetData>
    <row r="2" spans="2:13" ht="15" customHeight="1" x14ac:dyDescent="0.25">
      <c r="B2" s="178" t="s">
        <v>24</v>
      </c>
      <c r="C2" s="179"/>
      <c r="D2" s="179"/>
      <c r="E2" s="179"/>
      <c r="F2" s="179"/>
      <c r="G2" s="179"/>
      <c r="H2" s="179"/>
      <c r="I2" s="179"/>
      <c r="J2" s="179"/>
      <c r="K2" s="179"/>
      <c r="L2" s="179"/>
      <c r="M2" s="179"/>
    </row>
    <row r="3" spans="2:13" ht="15" customHeight="1" x14ac:dyDescent="0.25">
      <c r="B3" s="178"/>
      <c r="C3" s="179"/>
      <c r="D3" s="179"/>
      <c r="E3" s="179"/>
      <c r="F3" s="179"/>
      <c r="G3" s="179"/>
      <c r="H3" s="179"/>
      <c r="I3" s="179"/>
      <c r="J3" s="179"/>
      <c r="K3" s="179"/>
      <c r="L3" s="179"/>
      <c r="M3" s="179"/>
    </row>
    <row r="4" spans="2:13" ht="15" customHeight="1" x14ac:dyDescent="0.25">
      <c r="B4" s="178"/>
      <c r="C4" s="179"/>
      <c r="D4" s="179"/>
      <c r="E4" s="179"/>
      <c r="F4" s="179"/>
      <c r="G4" s="179"/>
      <c r="H4" s="179"/>
      <c r="I4" s="179"/>
      <c r="J4" s="179"/>
      <c r="K4" s="179"/>
      <c r="L4" s="179"/>
      <c r="M4" s="179"/>
    </row>
    <row r="5" spans="2:13" x14ac:dyDescent="0.25">
      <c r="B5" s="180" t="s">
        <v>154</v>
      </c>
      <c r="C5" s="181"/>
      <c r="D5" s="181"/>
      <c r="E5" s="181"/>
      <c r="F5" s="181"/>
      <c r="G5" s="181"/>
      <c r="H5" s="181"/>
      <c r="I5" s="181"/>
      <c r="J5" s="181"/>
      <c r="K5" s="181"/>
      <c r="L5" s="181"/>
      <c r="M5" s="181"/>
    </row>
    <row r="6" spans="2:13" ht="30" x14ac:dyDescent="0.25">
      <c r="B6" s="84" t="s">
        <v>26</v>
      </c>
      <c r="C6" s="177" t="s">
        <v>27</v>
      </c>
      <c r="D6" s="177"/>
      <c r="E6" s="85" t="s">
        <v>28</v>
      </c>
      <c r="F6" s="85" t="s">
        <v>29</v>
      </c>
      <c r="G6" s="86" t="s">
        <v>30</v>
      </c>
      <c r="H6" s="114" t="s">
        <v>31</v>
      </c>
      <c r="I6" s="101" t="s">
        <v>32</v>
      </c>
      <c r="J6" s="114" t="s">
        <v>33</v>
      </c>
      <c r="K6" s="114" t="s">
        <v>341</v>
      </c>
      <c r="L6" s="101" t="s">
        <v>32</v>
      </c>
      <c r="M6" s="114" t="s">
        <v>33</v>
      </c>
    </row>
    <row r="7" spans="2:13" ht="7.5" customHeight="1" x14ac:dyDescent="0.25">
      <c r="B7" s="84"/>
      <c r="C7" s="85"/>
      <c r="D7" s="85"/>
      <c r="E7" s="85"/>
      <c r="F7" s="85"/>
      <c r="G7" s="86"/>
      <c r="H7" s="114"/>
      <c r="I7" s="101"/>
      <c r="J7" s="114"/>
      <c r="K7" s="114"/>
      <c r="L7" s="101"/>
      <c r="M7" s="114"/>
    </row>
    <row r="8" spans="2:13" ht="36.950000000000003" customHeight="1" x14ac:dyDescent="0.25">
      <c r="B8" s="174" t="s">
        <v>155</v>
      </c>
      <c r="C8" s="22" t="s">
        <v>35</v>
      </c>
      <c r="D8" s="22" t="s">
        <v>156</v>
      </c>
      <c r="E8" s="22" t="s">
        <v>157</v>
      </c>
      <c r="F8" s="25" t="s">
        <v>60</v>
      </c>
      <c r="G8" s="62" t="s">
        <v>158</v>
      </c>
      <c r="H8" s="116" t="s">
        <v>40</v>
      </c>
      <c r="I8" s="100">
        <v>0</v>
      </c>
      <c r="J8" s="116" t="s">
        <v>41</v>
      </c>
      <c r="K8" s="116" t="s">
        <v>352</v>
      </c>
      <c r="L8" s="100">
        <v>100</v>
      </c>
      <c r="M8" s="116" t="s">
        <v>353</v>
      </c>
    </row>
    <row r="9" spans="2:13" ht="36.950000000000003" customHeight="1" x14ac:dyDescent="0.25">
      <c r="B9" s="174"/>
      <c r="C9" s="22" t="s">
        <v>159</v>
      </c>
      <c r="D9" s="23" t="s">
        <v>160</v>
      </c>
      <c r="E9" s="23" t="s">
        <v>161</v>
      </c>
      <c r="F9" s="25" t="s">
        <v>60</v>
      </c>
      <c r="G9" s="102" t="s">
        <v>162</v>
      </c>
      <c r="H9" s="36" t="s">
        <v>163</v>
      </c>
      <c r="I9" s="100">
        <v>100</v>
      </c>
      <c r="J9" s="116" t="s">
        <v>164</v>
      </c>
      <c r="K9" s="36" t="s">
        <v>354</v>
      </c>
      <c r="L9" s="100">
        <v>100</v>
      </c>
      <c r="M9" s="116" t="s">
        <v>164</v>
      </c>
    </row>
    <row r="10" spans="2:13" ht="36.950000000000003" customHeight="1" x14ac:dyDescent="0.25">
      <c r="B10" s="174"/>
      <c r="C10" s="22" t="s">
        <v>165</v>
      </c>
      <c r="D10" s="56" t="s">
        <v>166</v>
      </c>
      <c r="E10" s="56" t="s">
        <v>167</v>
      </c>
      <c r="F10" s="25" t="s">
        <v>60</v>
      </c>
      <c r="G10" s="102" t="s">
        <v>168</v>
      </c>
      <c r="H10" s="116" t="s">
        <v>40</v>
      </c>
      <c r="I10" s="100">
        <v>0</v>
      </c>
      <c r="J10" s="116" t="s">
        <v>41</v>
      </c>
      <c r="K10" s="116" t="s">
        <v>355</v>
      </c>
      <c r="L10" s="100">
        <v>100</v>
      </c>
      <c r="M10" s="116" t="s">
        <v>356</v>
      </c>
    </row>
    <row r="11" spans="2:13" ht="36.950000000000003" customHeight="1" x14ac:dyDescent="0.25">
      <c r="B11" s="174"/>
      <c r="C11" s="22" t="s">
        <v>169</v>
      </c>
      <c r="D11" s="22" t="s">
        <v>170</v>
      </c>
      <c r="E11" s="69" t="s">
        <v>171</v>
      </c>
      <c r="F11" s="25" t="s">
        <v>172</v>
      </c>
      <c r="G11" s="102" t="s">
        <v>173</v>
      </c>
      <c r="H11" s="116" t="s">
        <v>174</v>
      </c>
      <c r="I11" s="100">
        <v>10</v>
      </c>
      <c r="J11" s="115" t="s">
        <v>175</v>
      </c>
      <c r="K11" s="116" t="s">
        <v>357</v>
      </c>
      <c r="L11" s="100">
        <v>10</v>
      </c>
      <c r="M11" s="116" t="s">
        <v>41</v>
      </c>
    </row>
    <row r="12" spans="2:13" ht="36.950000000000003" customHeight="1" x14ac:dyDescent="0.25">
      <c r="B12" s="174"/>
      <c r="C12" s="22" t="s">
        <v>176</v>
      </c>
      <c r="D12" s="56" t="s">
        <v>177</v>
      </c>
      <c r="E12" s="56" t="s">
        <v>178</v>
      </c>
      <c r="F12" s="66" t="s">
        <v>60</v>
      </c>
      <c r="G12" s="102" t="s">
        <v>179</v>
      </c>
      <c r="H12" s="116" t="s">
        <v>180</v>
      </c>
      <c r="I12" s="100">
        <v>0</v>
      </c>
      <c r="J12" s="116" t="s">
        <v>41</v>
      </c>
      <c r="K12" s="116" t="s">
        <v>180</v>
      </c>
      <c r="L12" s="100">
        <v>0</v>
      </c>
      <c r="M12" s="116" t="s">
        <v>41</v>
      </c>
    </row>
    <row r="13" spans="2:13" ht="36.950000000000003" customHeight="1" x14ac:dyDescent="0.25">
      <c r="B13" s="174"/>
      <c r="C13" s="22" t="s">
        <v>181</v>
      </c>
      <c r="D13" s="57" t="s">
        <v>182</v>
      </c>
      <c r="E13" s="27" t="s">
        <v>183</v>
      </c>
      <c r="F13" s="25" t="s">
        <v>184</v>
      </c>
      <c r="G13" s="103" t="s">
        <v>179</v>
      </c>
      <c r="H13" s="116" t="s">
        <v>180</v>
      </c>
      <c r="I13" s="100">
        <v>0</v>
      </c>
      <c r="J13" s="116" t="s">
        <v>41</v>
      </c>
      <c r="K13" s="116" t="s">
        <v>180</v>
      </c>
      <c r="L13" s="100">
        <v>0</v>
      </c>
      <c r="M13" s="116" t="s">
        <v>41</v>
      </c>
    </row>
    <row r="14" spans="2:13" ht="36.950000000000003" customHeight="1" x14ac:dyDescent="0.25">
      <c r="B14" s="174" t="s">
        <v>185</v>
      </c>
      <c r="C14" s="59" t="s">
        <v>43</v>
      </c>
      <c r="D14" s="24" t="s">
        <v>186</v>
      </c>
      <c r="E14" s="24" t="s">
        <v>187</v>
      </c>
      <c r="F14" s="26" t="s">
        <v>60</v>
      </c>
      <c r="G14" s="103" t="s">
        <v>188</v>
      </c>
      <c r="H14" s="116" t="s">
        <v>180</v>
      </c>
      <c r="I14" s="100">
        <v>0</v>
      </c>
      <c r="J14" s="116" t="s">
        <v>41</v>
      </c>
      <c r="K14" s="116" t="s">
        <v>180</v>
      </c>
      <c r="L14" s="100">
        <v>0</v>
      </c>
      <c r="M14" s="116" t="s">
        <v>41</v>
      </c>
    </row>
    <row r="15" spans="2:13" ht="36.950000000000003" customHeight="1" x14ac:dyDescent="0.25">
      <c r="B15" s="174"/>
      <c r="C15" s="24" t="s">
        <v>50</v>
      </c>
      <c r="D15" s="22" t="s">
        <v>189</v>
      </c>
      <c r="E15" s="67" t="s">
        <v>190</v>
      </c>
      <c r="F15" s="25" t="s">
        <v>172</v>
      </c>
      <c r="G15" s="104" t="s">
        <v>66</v>
      </c>
      <c r="H15" s="125" t="s">
        <v>191</v>
      </c>
      <c r="I15" s="100">
        <v>0</v>
      </c>
      <c r="J15" s="116" t="s">
        <v>41</v>
      </c>
      <c r="K15" s="125" t="s">
        <v>358</v>
      </c>
      <c r="L15" s="100">
        <v>100</v>
      </c>
      <c r="M15" s="115" t="s">
        <v>359</v>
      </c>
    </row>
    <row r="16" spans="2:13" ht="36.950000000000003" customHeight="1" x14ac:dyDescent="0.25">
      <c r="B16" s="174"/>
      <c r="C16" s="22" t="s">
        <v>104</v>
      </c>
      <c r="D16" s="24" t="s">
        <v>192</v>
      </c>
      <c r="E16" s="68" t="s">
        <v>193</v>
      </c>
      <c r="F16" s="26" t="s">
        <v>194</v>
      </c>
      <c r="G16" s="103" t="s">
        <v>195</v>
      </c>
      <c r="H16" s="116" t="s">
        <v>180</v>
      </c>
      <c r="I16" s="100">
        <v>0</v>
      </c>
      <c r="J16" s="116" t="s">
        <v>41</v>
      </c>
      <c r="K16" s="116" t="s">
        <v>180</v>
      </c>
      <c r="L16" s="100">
        <v>0</v>
      </c>
      <c r="M16" s="116" t="s">
        <v>41</v>
      </c>
    </row>
    <row r="17" spans="2:13" ht="36.950000000000003" customHeight="1" x14ac:dyDescent="0.25">
      <c r="B17" s="176" t="s">
        <v>196</v>
      </c>
      <c r="C17" s="22" t="s">
        <v>57</v>
      </c>
      <c r="D17" s="68" t="s">
        <v>197</v>
      </c>
      <c r="E17" s="24" t="s">
        <v>198</v>
      </c>
      <c r="F17" s="25" t="s">
        <v>199</v>
      </c>
      <c r="G17" s="103" t="s">
        <v>195</v>
      </c>
      <c r="H17" s="116" t="s">
        <v>180</v>
      </c>
      <c r="I17" s="100">
        <v>0</v>
      </c>
      <c r="J17" s="116" t="s">
        <v>41</v>
      </c>
      <c r="K17" s="116" t="s">
        <v>180</v>
      </c>
      <c r="L17" s="100">
        <v>0</v>
      </c>
      <c r="M17" s="116" t="s">
        <v>41</v>
      </c>
    </row>
    <row r="18" spans="2:13" ht="36.950000000000003" customHeight="1" x14ac:dyDescent="0.25">
      <c r="B18" s="176"/>
      <c r="C18" s="24" t="s">
        <v>200</v>
      </c>
      <c r="D18" s="22" t="s">
        <v>201</v>
      </c>
      <c r="E18" s="22" t="s">
        <v>202</v>
      </c>
      <c r="F18" s="66" t="s">
        <v>172</v>
      </c>
      <c r="G18" s="102" t="s">
        <v>203</v>
      </c>
      <c r="H18" s="116" t="s">
        <v>180</v>
      </c>
      <c r="I18" s="100">
        <v>0</v>
      </c>
      <c r="J18" s="116" t="s">
        <v>41</v>
      </c>
      <c r="K18" s="116" t="s">
        <v>180</v>
      </c>
      <c r="L18" s="100">
        <v>0</v>
      </c>
      <c r="M18" s="116" t="s">
        <v>41</v>
      </c>
    </row>
    <row r="19" spans="2:13" ht="36.950000000000003" customHeight="1" thickBot="1" x14ac:dyDescent="0.3">
      <c r="B19" s="174" t="s">
        <v>204</v>
      </c>
      <c r="C19" s="59" t="s">
        <v>69</v>
      </c>
      <c r="D19" s="22" t="s">
        <v>205</v>
      </c>
      <c r="E19" s="22" t="s">
        <v>206</v>
      </c>
      <c r="F19" s="79" t="s">
        <v>207</v>
      </c>
      <c r="G19" s="102" t="s">
        <v>66</v>
      </c>
      <c r="H19" s="116" t="s">
        <v>180</v>
      </c>
      <c r="I19" s="100">
        <v>0</v>
      </c>
      <c r="J19" s="116" t="s">
        <v>41</v>
      </c>
      <c r="K19" s="116" t="s">
        <v>180</v>
      </c>
      <c r="L19" s="100">
        <v>0</v>
      </c>
      <c r="M19" s="116" t="s">
        <v>41</v>
      </c>
    </row>
    <row r="20" spans="2:13" ht="36.950000000000003" customHeight="1" thickBot="1" x14ac:dyDescent="0.3">
      <c r="B20" s="175"/>
      <c r="C20" s="30" t="s">
        <v>208</v>
      </c>
      <c r="D20" s="58" t="s">
        <v>209</v>
      </c>
      <c r="E20" s="78" t="s">
        <v>210</v>
      </c>
      <c r="F20" s="79" t="s">
        <v>207</v>
      </c>
      <c r="G20" s="105" t="s">
        <v>179</v>
      </c>
      <c r="H20" s="116" t="s">
        <v>180</v>
      </c>
      <c r="I20" s="100">
        <v>0</v>
      </c>
      <c r="J20" s="116" t="s">
        <v>41</v>
      </c>
      <c r="K20" s="116" t="s">
        <v>180</v>
      </c>
      <c r="L20" s="100">
        <v>0</v>
      </c>
      <c r="M20" s="116" t="s">
        <v>41</v>
      </c>
    </row>
    <row r="21" spans="2:13" ht="18.75" x14ac:dyDescent="0.25">
      <c r="B21" s="33"/>
      <c r="C21" s="33"/>
      <c r="D21" s="33"/>
      <c r="E21" s="33"/>
      <c r="F21" s="33"/>
      <c r="G21" s="33"/>
      <c r="H21" s="119" t="s">
        <v>80</v>
      </c>
      <c r="I21" s="120">
        <f>AVERAGE(I8:I20)</f>
        <v>8.4615384615384617</v>
      </c>
      <c r="J21" s="124"/>
      <c r="K21" s="119" t="s">
        <v>80</v>
      </c>
      <c r="L21" s="120">
        <f>AVERAGE(L8:L20)</f>
        <v>31.53846153846154</v>
      </c>
      <c r="M21" s="124"/>
    </row>
    <row r="22" spans="2:13" ht="15.75" thickBot="1" x14ac:dyDescent="0.3">
      <c r="B22" s="33"/>
      <c r="C22" s="33"/>
      <c r="D22" s="33"/>
      <c r="E22" s="33"/>
      <c r="F22" s="33"/>
      <c r="G22" s="33"/>
    </row>
    <row r="23" spans="2:13" ht="15.75" thickBot="1" x14ac:dyDescent="0.3">
      <c r="B23" s="54" t="s">
        <v>81</v>
      </c>
      <c r="C23" s="55" t="s">
        <v>82</v>
      </c>
      <c r="D23" s="31" t="s">
        <v>83</v>
      </c>
      <c r="E23" s="31" t="s">
        <v>84</v>
      </c>
      <c r="F23" s="31" t="s">
        <v>85</v>
      </c>
      <c r="G23" s="31">
        <v>2</v>
      </c>
    </row>
  </sheetData>
  <mergeCells count="7">
    <mergeCell ref="B2:M4"/>
    <mergeCell ref="B5:M5"/>
    <mergeCell ref="B19:B20"/>
    <mergeCell ref="B17:B18"/>
    <mergeCell ref="C6:D6"/>
    <mergeCell ref="B8:B13"/>
    <mergeCell ref="B14:B16"/>
  </mergeCells>
  <conditionalFormatting sqref="I11 I9 I15 I19">
    <cfRule type="colorScale" priority="22">
      <colorScale>
        <cfvo type="num" val="50"/>
        <cfvo type="num" val="70"/>
        <cfvo type="num" val="90"/>
        <color rgb="FFFF0000"/>
        <color rgb="FF00B050"/>
        <color rgb="FF002060"/>
      </colorScale>
    </cfRule>
  </conditionalFormatting>
  <conditionalFormatting sqref="I21">
    <cfRule type="colorScale" priority="21">
      <colorScale>
        <cfvo type="num" val="50"/>
        <cfvo type="num" val="70"/>
        <cfvo type="num" val="90"/>
        <color rgb="FFFF0000"/>
        <color rgb="FF00B050"/>
        <color rgb="FF002060"/>
      </colorScale>
    </cfRule>
  </conditionalFormatting>
  <conditionalFormatting sqref="I8">
    <cfRule type="colorScale" priority="20">
      <colorScale>
        <cfvo type="num" val="50"/>
        <cfvo type="num" val="70"/>
        <cfvo type="num" val="90"/>
        <color rgb="FFFF0000"/>
        <color rgb="FF00B050"/>
        <color rgb="FF002060"/>
      </colorScale>
    </cfRule>
  </conditionalFormatting>
  <conditionalFormatting sqref="I10">
    <cfRule type="colorScale" priority="19">
      <colorScale>
        <cfvo type="num" val="50"/>
        <cfvo type="num" val="70"/>
        <cfvo type="num" val="90"/>
        <color rgb="FFFF0000"/>
        <color rgb="FF00B050"/>
        <color rgb="FF002060"/>
      </colorScale>
    </cfRule>
  </conditionalFormatting>
  <conditionalFormatting sqref="I12">
    <cfRule type="colorScale" priority="18">
      <colorScale>
        <cfvo type="num" val="50"/>
        <cfvo type="num" val="70"/>
        <cfvo type="num" val="90"/>
        <color rgb="FFFF0000"/>
        <color rgb="FF00B050"/>
        <color rgb="FF002060"/>
      </colorScale>
    </cfRule>
  </conditionalFormatting>
  <conditionalFormatting sqref="I13">
    <cfRule type="colorScale" priority="17">
      <colorScale>
        <cfvo type="num" val="50"/>
        <cfvo type="num" val="70"/>
        <cfvo type="num" val="90"/>
        <color rgb="FFFF0000"/>
        <color rgb="FF00B050"/>
        <color rgb="FF002060"/>
      </colorScale>
    </cfRule>
  </conditionalFormatting>
  <conditionalFormatting sqref="I14">
    <cfRule type="colorScale" priority="16">
      <colorScale>
        <cfvo type="num" val="50"/>
        <cfvo type="num" val="70"/>
        <cfvo type="num" val="90"/>
        <color rgb="FFFF0000"/>
        <color rgb="FF00B050"/>
        <color rgb="FF002060"/>
      </colorScale>
    </cfRule>
  </conditionalFormatting>
  <conditionalFormatting sqref="I16">
    <cfRule type="colorScale" priority="15">
      <colorScale>
        <cfvo type="num" val="50"/>
        <cfvo type="num" val="70"/>
        <cfvo type="num" val="90"/>
        <color rgb="FFFF0000"/>
        <color rgb="FF00B050"/>
        <color rgb="FF002060"/>
      </colorScale>
    </cfRule>
  </conditionalFormatting>
  <conditionalFormatting sqref="I17">
    <cfRule type="colorScale" priority="14">
      <colorScale>
        <cfvo type="num" val="50"/>
        <cfvo type="num" val="70"/>
        <cfvo type="num" val="90"/>
        <color rgb="FFFF0000"/>
        <color rgb="FF00B050"/>
        <color rgb="FF002060"/>
      </colorScale>
    </cfRule>
  </conditionalFormatting>
  <conditionalFormatting sqref="I18">
    <cfRule type="colorScale" priority="13">
      <colorScale>
        <cfvo type="num" val="50"/>
        <cfvo type="num" val="70"/>
        <cfvo type="num" val="90"/>
        <color rgb="FFFF0000"/>
        <color rgb="FF00B050"/>
        <color rgb="FF002060"/>
      </colorScale>
    </cfRule>
  </conditionalFormatting>
  <conditionalFormatting sqref="I20">
    <cfRule type="colorScale" priority="12">
      <colorScale>
        <cfvo type="num" val="50"/>
        <cfvo type="num" val="70"/>
        <cfvo type="num" val="90"/>
        <color rgb="FFFF0000"/>
        <color rgb="FF00B050"/>
        <color rgb="FF002060"/>
      </colorScale>
    </cfRule>
  </conditionalFormatting>
  <conditionalFormatting sqref="L11 L9 L15 L19">
    <cfRule type="colorScale" priority="11">
      <colorScale>
        <cfvo type="num" val="50"/>
        <cfvo type="num" val="70"/>
        <cfvo type="num" val="90"/>
        <color rgb="FFFF0000"/>
        <color rgb="FF00B050"/>
        <color rgb="FF002060"/>
      </colorScale>
    </cfRule>
  </conditionalFormatting>
  <conditionalFormatting sqref="L21">
    <cfRule type="colorScale" priority="10">
      <colorScale>
        <cfvo type="num" val="50"/>
        <cfvo type="num" val="70"/>
        <cfvo type="num" val="90"/>
        <color rgb="FFFF0000"/>
        <color rgb="FF00B050"/>
        <color rgb="FF002060"/>
      </colorScale>
    </cfRule>
  </conditionalFormatting>
  <conditionalFormatting sqref="L8">
    <cfRule type="colorScale" priority="9">
      <colorScale>
        <cfvo type="num" val="50"/>
        <cfvo type="num" val="70"/>
        <cfvo type="num" val="90"/>
        <color rgb="FFFF0000"/>
        <color rgb="FF00B050"/>
        <color rgb="FF002060"/>
      </colorScale>
    </cfRule>
  </conditionalFormatting>
  <conditionalFormatting sqref="L10">
    <cfRule type="colorScale" priority="8">
      <colorScale>
        <cfvo type="num" val="50"/>
        <cfvo type="num" val="70"/>
        <cfvo type="num" val="90"/>
        <color rgb="FFFF0000"/>
        <color rgb="FF00B050"/>
        <color rgb="FF002060"/>
      </colorScale>
    </cfRule>
  </conditionalFormatting>
  <conditionalFormatting sqref="L12">
    <cfRule type="colorScale" priority="7">
      <colorScale>
        <cfvo type="num" val="50"/>
        <cfvo type="num" val="70"/>
        <cfvo type="num" val="90"/>
        <color rgb="FFFF0000"/>
        <color rgb="FF00B050"/>
        <color rgb="FF002060"/>
      </colorScale>
    </cfRule>
  </conditionalFormatting>
  <conditionalFormatting sqref="L13">
    <cfRule type="colorScale" priority="6">
      <colorScale>
        <cfvo type="num" val="50"/>
        <cfvo type="num" val="70"/>
        <cfvo type="num" val="90"/>
        <color rgb="FFFF0000"/>
        <color rgb="FF00B050"/>
        <color rgb="FF002060"/>
      </colorScale>
    </cfRule>
  </conditionalFormatting>
  <conditionalFormatting sqref="L14">
    <cfRule type="colorScale" priority="5">
      <colorScale>
        <cfvo type="num" val="50"/>
        <cfvo type="num" val="70"/>
        <cfvo type="num" val="90"/>
        <color rgb="FFFF0000"/>
        <color rgb="FF00B050"/>
        <color rgb="FF002060"/>
      </colorScale>
    </cfRule>
  </conditionalFormatting>
  <conditionalFormatting sqref="L16">
    <cfRule type="colorScale" priority="4">
      <colorScale>
        <cfvo type="num" val="50"/>
        <cfvo type="num" val="70"/>
        <cfvo type="num" val="90"/>
        <color rgb="FFFF0000"/>
        <color rgb="FF00B050"/>
        <color rgb="FF002060"/>
      </colorScale>
    </cfRule>
  </conditionalFormatting>
  <conditionalFormatting sqref="L17">
    <cfRule type="colorScale" priority="3">
      <colorScale>
        <cfvo type="num" val="50"/>
        <cfvo type="num" val="70"/>
        <cfvo type="num" val="90"/>
        <color rgb="FFFF0000"/>
        <color rgb="FF00B050"/>
        <color rgb="FF002060"/>
      </colorScale>
    </cfRule>
  </conditionalFormatting>
  <conditionalFormatting sqref="L18">
    <cfRule type="colorScale" priority="2">
      <colorScale>
        <cfvo type="num" val="50"/>
        <cfvo type="num" val="70"/>
        <cfvo type="num" val="90"/>
        <color rgb="FFFF0000"/>
        <color rgb="FF00B050"/>
        <color rgb="FF002060"/>
      </colorScale>
    </cfRule>
  </conditionalFormatting>
  <conditionalFormatting sqref="L20">
    <cfRule type="colorScale" priority="1">
      <colorScale>
        <cfvo type="num" val="50"/>
        <cfvo type="num" val="70"/>
        <cfvo type="num" val="90"/>
        <color rgb="FFFF0000"/>
        <color rgb="FF00B050"/>
        <color rgb="FF002060"/>
      </colorScale>
    </cfRule>
  </conditionalFormatting>
  <hyperlinks>
    <hyperlink ref="J11" r:id="rId1"/>
    <hyperlink ref="J9" r:id="rId2"/>
    <hyperlink ref="M9" r:id="rId3"/>
    <hyperlink ref="M15" r:id="rId4"/>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2"/>
  <sheetViews>
    <sheetView showGridLines="0" zoomScale="65" zoomScaleNormal="100" workbookViewId="0">
      <pane xSplit="7" ySplit="6" topLeftCell="H11" activePane="bottomRight" state="frozen"/>
      <selection pane="topRight" activeCell="H1" sqref="H1"/>
      <selection pane="bottomLeft" activeCell="A7" sqref="A7"/>
      <selection pane="bottomRight" activeCell="A14" sqref="A14"/>
    </sheetView>
  </sheetViews>
  <sheetFormatPr baseColWidth="10" defaultColWidth="11.42578125" defaultRowHeight="15" x14ac:dyDescent="0.25"/>
  <cols>
    <col min="1" max="1" width="3.42578125" customWidth="1"/>
    <col min="2" max="2" width="15.85546875" customWidth="1"/>
    <col min="3" max="3" width="4.7109375" customWidth="1"/>
    <col min="4" max="4" width="32.7109375" customWidth="1"/>
    <col min="5" max="5" width="16.28515625" customWidth="1"/>
    <col min="6" max="6" width="14.42578125" customWidth="1"/>
    <col min="7" max="7" width="7" customWidth="1"/>
    <col min="8" max="8" width="28.7109375" customWidth="1"/>
    <col min="9" max="9" width="11.42578125" customWidth="1"/>
    <col min="10" max="10" width="11.42578125" style="35" customWidth="1"/>
    <col min="11" max="11" width="28.7109375" customWidth="1"/>
    <col min="12" max="12" width="11.42578125" customWidth="1"/>
    <col min="13" max="13" width="11.42578125" style="35" customWidth="1"/>
  </cols>
  <sheetData>
    <row r="2" spans="2:13" ht="15" customHeight="1" x14ac:dyDescent="0.25">
      <c r="B2" s="185" t="s">
        <v>24</v>
      </c>
      <c r="C2" s="164"/>
      <c r="D2" s="164"/>
      <c r="E2" s="164"/>
      <c r="F2" s="164"/>
      <c r="G2" s="164"/>
      <c r="H2" s="164"/>
      <c r="I2" s="164"/>
      <c r="J2" s="164"/>
      <c r="K2" s="164"/>
      <c r="L2" s="164"/>
      <c r="M2" s="164"/>
    </row>
    <row r="3" spans="2:13" ht="15" customHeight="1" x14ac:dyDescent="0.25">
      <c r="B3" s="185"/>
      <c r="C3" s="164"/>
      <c r="D3" s="164"/>
      <c r="E3" s="164"/>
      <c r="F3" s="164"/>
      <c r="G3" s="164"/>
      <c r="H3" s="164"/>
      <c r="I3" s="164"/>
      <c r="J3" s="164"/>
      <c r="K3" s="164"/>
      <c r="L3" s="164"/>
      <c r="M3" s="164"/>
    </row>
    <row r="4" spans="2:13" ht="15" customHeight="1" x14ac:dyDescent="0.25">
      <c r="B4" s="185"/>
      <c r="C4" s="164"/>
      <c r="D4" s="164"/>
      <c r="E4" s="164"/>
      <c r="F4" s="164"/>
      <c r="G4" s="164"/>
      <c r="H4" s="164"/>
      <c r="I4" s="164"/>
      <c r="J4" s="164"/>
      <c r="K4" s="164"/>
      <c r="L4" s="164"/>
      <c r="M4" s="164"/>
    </row>
    <row r="5" spans="2:13" x14ac:dyDescent="0.25">
      <c r="B5" s="186" t="s">
        <v>211</v>
      </c>
      <c r="C5" s="166"/>
      <c r="D5" s="166"/>
      <c r="E5" s="166"/>
      <c r="F5" s="166"/>
      <c r="G5" s="166"/>
      <c r="H5" s="166"/>
      <c r="I5" s="166"/>
      <c r="J5" s="166"/>
      <c r="K5" s="166"/>
      <c r="L5" s="166"/>
      <c r="M5" s="166"/>
    </row>
    <row r="6" spans="2:13" ht="30" x14ac:dyDescent="0.25">
      <c r="B6" s="87" t="s">
        <v>26</v>
      </c>
      <c r="C6" s="160" t="s">
        <v>27</v>
      </c>
      <c r="D6" s="160"/>
      <c r="E6" s="88" t="s">
        <v>28</v>
      </c>
      <c r="F6" s="88" t="s">
        <v>29</v>
      </c>
      <c r="G6" s="89" t="s">
        <v>30</v>
      </c>
      <c r="H6" s="101" t="s">
        <v>31</v>
      </c>
      <c r="I6" s="101" t="s">
        <v>32</v>
      </c>
      <c r="J6" s="101" t="s">
        <v>33</v>
      </c>
      <c r="K6" s="101" t="s">
        <v>341</v>
      </c>
      <c r="L6" s="101" t="s">
        <v>32</v>
      </c>
      <c r="M6" s="101" t="s">
        <v>33</v>
      </c>
    </row>
    <row r="7" spans="2:13" ht="6" customHeight="1" x14ac:dyDescent="0.25">
      <c r="B7" s="87"/>
      <c r="C7" s="88"/>
      <c r="D7" s="88"/>
      <c r="E7" s="88"/>
      <c r="F7" s="88"/>
      <c r="G7" s="89"/>
      <c r="H7" s="101"/>
      <c r="I7" s="101"/>
      <c r="J7" s="101"/>
      <c r="K7" s="101"/>
      <c r="L7" s="101"/>
      <c r="M7" s="101"/>
    </row>
    <row r="8" spans="2:13" s="17" customFormat="1" ht="36.950000000000003" customHeight="1" x14ac:dyDescent="0.25">
      <c r="B8" s="81" t="s">
        <v>212</v>
      </c>
      <c r="C8" s="13" t="s">
        <v>35</v>
      </c>
      <c r="D8" s="14" t="s">
        <v>213</v>
      </c>
      <c r="E8" s="71" t="s">
        <v>214</v>
      </c>
      <c r="F8" s="27" t="s">
        <v>215</v>
      </c>
      <c r="G8" s="73" t="s">
        <v>107</v>
      </c>
      <c r="H8" s="116" t="s">
        <v>40</v>
      </c>
      <c r="I8" s="100">
        <v>0</v>
      </c>
      <c r="J8" s="116" t="s">
        <v>41</v>
      </c>
      <c r="K8" s="116" t="s">
        <v>232</v>
      </c>
      <c r="L8" s="100">
        <v>0</v>
      </c>
      <c r="M8" s="116" t="s">
        <v>41</v>
      </c>
    </row>
    <row r="9" spans="2:13" s="17" customFormat="1" ht="36.950000000000003" customHeight="1" x14ac:dyDescent="0.25">
      <c r="B9" s="182" t="s">
        <v>216</v>
      </c>
      <c r="C9" s="13" t="s">
        <v>43</v>
      </c>
      <c r="D9" s="14" t="s">
        <v>217</v>
      </c>
      <c r="E9" s="14" t="s">
        <v>218</v>
      </c>
      <c r="F9" s="27" t="s">
        <v>215</v>
      </c>
      <c r="G9" s="73" t="s">
        <v>90</v>
      </c>
      <c r="H9" s="116" t="s">
        <v>219</v>
      </c>
      <c r="I9" s="100">
        <v>100</v>
      </c>
      <c r="J9" s="115" t="s">
        <v>220</v>
      </c>
      <c r="K9" s="116" t="s">
        <v>219</v>
      </c>
      <c r="L9" s="100">
        <v>100</v>
      </c>
      <c r="M9" s="115" t="s">
        <v>220</v>
      </c>
    </row>
    <row r="10" spans="2:13" s="17" customFormat="1" ht="36.950000000000003" customHeight="1" x14ac:dyDescent="0.25">
      <c r="B10" s="183"/>
      <c r="C10" s="13" t="s">
        <v>221</v>
      </c>
      <c r="D10" s="14" t="s">
        <v>222</v>
      </c>
      <c r="E10" s="14" t="s">
        <v>223</v>
      </c>
      <c r="F10" s="27" t="s">
        <v>215</v>
      </c>
      <c r="G10" s="93" t="s">
        <v>39</v>
      </c>
      <c r="H10" s="116" t="s">
        <v>40</v>
      </c>
      <c r="I10" s="100">
        <v>0</v>
      </c>
      <c r="J10" s="116" t="s">
        <v>41</v>
      </c>
      <c r="K10" s="116" t="s">
        <v>360</v>
      </c>
      <c r="L10" s="100">
        <v>100</v>
      </c>
      <c r="M10" s="116" t="s">
        <v>361</v>
      </c>
    </row>
    <row r="11" spans="2:13" s="17" customFormat="1" ht="36.950000000000003" customHeight="1" x14ac:dyDescent="0.25">
      <c r="B11" s="184"/>
      <c r="C11" s="57">
        <v>2.2999999999999998</v>
      </c>
      <c r="D11" s="14" t="s">
        <v>224</v>
      </c>
      <c r="E11" s="14" t="s">
        <v>225</v>
      </c>
      <c r="F11" s="27" t="s">
        <v>226</v>
      </c>
      <c r="G11" s="93" t="s">
        <v>90</v>
      </c>
      <c r="H11" s="127" t="s">
        <v>227</v>
      </c>
      <c r="I11" s="100">
        <v>100</v>
      </c>
      <c r="J11" s="116" t="s">
        <v>41</v>
      </c>
      <c r="K11" s="127" t="s">
        <v>362</v>
      </c>
      <c r="L11" s="100">
        <v>100</v>
      </c>
      <c r="M11" s="116" t="s">
        <v>41</v>
      </c>
    </row>
    <row r="12" spans="2:13" s="17" customFormat="1" ht="36.950000000000003" customHeight="1" x14ac:dyDescent="0.25">
      <c r="B12" s="161" t="s">
        <v>228</v>
      </c>
      <c r="C12" s="13" t="s">
        <v>57</v>
      </c>
      <c r="D12" s="14" t="s">
        <v>229</v>
      </c>
      <c r="E12" s="14" t="s">
        <v>230</v>
      </c>
      <c r="F12" s="27" t="s">
        <v>231</v>
      </c>
      <c r="G12" s="73" t="s">
        <v>66</v>
      </c>
      <c r="H12" s="116" t="s">
        <v>232</v>
      </c>
      <c r="I12" s="100">
        <v>0</v>
      </c>
      <c r="J12" s="116" t="s">
        <v>41</v>
      </c>
      <c r="K12" s="116" t="s">
        <v>232</v>
      </c>
      <c r="L12" s="100">
        <v>0</v>
      </c>
      <c r="M12" s="116" t="s">
        <v>41</v>
      </c>
    </row>
    <row r="13" spans="2:13" s="17" customFormat="1" ht="36.950000000000003" customHeight="1" x14ac:dyDescent="0.25">
      <c r="B13" s="161"/>
      <c r="C13" s="13" t="s">
        <v>200</v>
      </c>
      <c r="D13" s="14" t="s">
        <v>233</v>
      </c>
      <c r="E13" s="14" t="s">
        <v>234</v>
      </c>
      <c r="F13" s="27" t="s">
        <v>235</v>
      </c>
      <c r="G13" s="73" t="s">
        <v>66</v>
      </c>
      <c r="H13" s="116" t="s">
        <v>232</v>
      </c>
      <c r="I13" s="100">
        <v>0</v>
      </c>
      <c r="J13" s="116" t="s">
        <v>41</v>
      </c>
      <c r="K13" s="116" t="s">
        <v>232</v>
      </c>
      <c r="L13" s="100">
        <v>0</v>
      </c>
      <c r="M13" s="116" t="s">
        <v>41</v>
      </c>
    </row>
    <row r="14" spans="2:13" s="17" customFormat="1" ht="36.950000000000003" customHeight="1" x14ac:dyDescent="0.25">
      <c r="B14" s="161"/>
      <c r="C14" s="72" t="s">
        <v>236</v>
      </c>
      <c r="D14" s="14" t="s">
        <v>237</v>
      </c>
      <c r="E14" s="72" t="s">
        <v>238</v>
      </c>
      <c r="F14" s="27" t="s">
        <v>235</v>
      </c>
      <c r="G14" s="73" t="s">
        <v>195</v>
      </c>
      <c r="H14" s="116" t="s">
        <v>180</v>
      </c>
      <c r="I14" s="100">
        <v>0</v>
      </c>
      <c r="J14" s="116" t="s">
        <v>41</v>
      </c>
      <c r="K14" s="116" t="s">
        <v>180</v>
      </c>
      <c r="L14" s="100">
        <v>0</v>
      </c>
      <c r="M14" s="116" t="s">
        <v>41</v>
      </c>
    </row>
    <row r="15" spans="2:13" s="17" customFormat="1" ht="36.950000000000003" customHeight="1" x14ac:dyDescent="0.25">
      <c r="B15" s="81" t="s">
        <v>239</v>
      </c>
      <c r="C15" s="65" t="s">
        <v>69</v>
      </c>
      <c r="D15" s="18" t="s">
        <v>240</v>
      </c>
      <c r="E15" s="18" t="s">
        <v>241</v>
      </c>
      <c r="F15" s="27" t="s">
        <v>215</v>
      </c>
      <c r="G15" s="64" t="s">
        <v>66</v>
      </c>
      <c r="H15" s="121" t="s">
        <v>242</v>
      </c>
      <c r="I15" s="100">
        <v>25</v>
      </c>
      <c r="J15" s="121" t="s">
        <v>243</v>
      </c>
      <c r="K15" s="121" t="s">
        <v>366</v>
      </c>
      <c r="L15" s="100">
        <v>50</v>
      </c>
      <c r="M15" s="202" t="s">
        <v>367</v>
      </c>
    </row>
    <row r="16" spans="2:13" ht="36.950000000000003" customHeight="1" x14ac:dyDescent="0.25">
      <c r="B16" s="161" t="s">
        <v>244</v>
      </c>
      <c r="C16" s="65" t="s">
        <v>74</v>
      </c>
      <c r="D16" s="14" t="s">
        <v>245</v>
      </c>
      <c r="E16" s="14" t="s">
        <v>218</v>
      </c>
      <c r="F16" s="27" t="s">
        <v>215</v>
      </c>
      <c r="G16" s="73" t="s">
        <v>39</v>
      </c>
      <c r="H16" s="116" t="s">
        <v>219</v>
      </c>
      <c r="I16" s="100">
        <v>100</v>
      </c>
      <c r="J16" s="115" t="s">
        <v>220</v>
      </c>
      <c r="K16" s="127" t="s">
        <v>362</v>
      </c>
      <c r="L16" s="100">
        <v>100</v>
      </c>
      <c r="M16" s="115" t="s">
        <v>220</v>
      </c>
    </row>
    <row r="17" spans="2:13" ht="36.950000000000003" customHeight="1" x14ac:dyDescent="0.25">
      <c r="B17" s="161"/>
      <c r="C17" s="65" t="s">
        <v>246</v>
      </c>
      <c r="D17" s="18" t="s">
        <v>247</v>
      </c>
      <c r="E17" s="18" t="s">
        <v>248</v>
      </c>
      <c r="F17" s="27" t="s">
        <v>215</v>
      </c>
      <c r="G17" s="64" t="s">
        <v>188</v>
      </c>
      <c r="H17" s="116" t="s">
        <v>180</v>
      </c>
      <c r="I17" s="100">
        <v>0</v>
      </c>
      <c r="J17" s="116" t="s">
        <v>41</v>
      </c>
      <c r="K17" s="116" t="s">
        <v>180</v>
      </c>
      <c r="L17" s="100">
        <v>0</v>
      </c>
      <c r="M17" s="116" t="s">
        <v>41</v>
      </c>
    </row>
    <row r="18" spans="2:13" ht="36.950000000000003" customHeight="1" x14ac:dyDescent="0.25">
      <c r="B18" s="161"/>
      <c r="C18" s="65" t="s">
        <v>249</v>
      </c>
      <c r="D18" s="18" t="s">
        <v>250</v>
      </c>
      <c r="E18" s="18" t="s">
        <v>251</v>
      </c>
      <c r="F18" s="27" t="s">
        <v>215</v>
      </c>
      <c r="G18" s="64" t="s">
        <v>252</v>
      </c>
      <c r="H18" s="116" t="s">
        <v>180</v>
      </c>
      <c r="I18" s="100">
        <v>0</v>
      </c>
      <c r="J18" s="116" t="s">
        <v>41</v>
      </c>
      <c r="K18" s="116" t="s">
        <v>180</v>
      </c>
      <c r="L18" s="100">
        <v>0</v>
      </c>
      <c r="M18" s="116" t="s">
        <v>41</v>
      </c>
    </row>
    <row r="19" spans="2:13" ht="36.950000000000003" customHeight="1" thickBot="1" x14ac:dyDescent="0.3">
      <c r="B19" s="162"/>
      <c r="C19" s="74" t="s">
        <v>253</v>
      </c>
      <c r="D19" s="19" t="s">
        <v>254</v>
      </c>
      <c r="E19" s="19" t="s">
        <v>255</v>
      </c>
      <c r="F19" s="28" t="s">
        <v>256</v>
      </c>
      <c r="G19" s="61" t="s">
        <v>66</v>
      </c>
      <c r="H19" s="121" t="s">
        <v>257</v>
      </c>
      <c r="I19" s="100">
        <v>25</v>
      </c>
      <c r="J19" s="126" t="s">
        <v>243</v>
      </c>
      <c r="K19" s="121" t="s">
        <v>368</v>
      </c>
      <c r="L19" s="100">
        <v>25</v>
      </c>
      <c r="M19" s="116" t="s">
        <v>41</v>
      </c>
    </row>
    <row r="20" spans="2:13" ht="18.75" x14ac:dyDescent="0.25">
      <c r="H20" s="97" t="s">
        <v>80</v>
      </c>
      <c r="I20" s="120">
        <f>AVERAGE(I8:I19)</f>
        <v>29.166666666666668</v>
      </c>
      <c r="J20" s="122"/>
      <c r="K20" s="97" t="s">
        <v>80</v>
      </c>
      <c r="L20" s="120">
        <f>AVERAGE(L8:L19)</f>
        <v>39.583333333333336</v>
      </c>
      <c r="M20" s="122"/>
    </row>
    <row r="21" spans="2:13" ht="15.75" thickBot="1" x14ac:dyDescent="0.3"/>
    <row r="22" spans="2:13" ht="15.75" thickBot="1" x14ac:dyDescent="0.3">
      <c r="B22" s="54" t="s">
        <v>81</v>
      </c>
      <c r="C22" s="55" t="s">
        <v>82</v>
      </c>
      <c r="D22" s="31" t="s">
        <v>83</v>
      </c>
      <c r="E22" s="31" t="s">
        <v>84</v>
      </c>
      <c r="F22" s="31" t="s">
        <v>85</v>
      </c>
      <c r="G22" s="31">
        <v>2</v>
      </c>
    </row>
  </sheetData>
  <mergeCells count="6">
    <mergeCell ref="B16:B19"/>
    <mergeCell ref="C6:D6"/>
    <mergeCell ref="B12:B14"/>
    <mergeCell ref="B9:B11"/>
    <mergeCell ref="B2:M4"/>
    <mergeCell ref="B5:M5"/>
  </mergeCells>
  <phoneticPr fontId="14" type="noConversion"/>
  <conditionalFormatting sqref="I9 I11 I15 I19">
    <cfRule type="colorScale" priority="20">
      <colorScale>
        <cfvo type="num" val="50"/>
        <cfvo type="num" val="70"/>
        <cfvo type="num" val="90"/>
        <color rgb="FFFF0000"/>
        <color rgb="FF00B050"/>
        <color rgb="FF002060"/>
      </colorScale>
    </cfRule>
  </conditionalFormatting>
  <conditionalFormatting sqref="I20">
    <cfRule type="colorScale" priority="19">
      <colorScale>
        <cfvo type="num" val="50"/>
        <cfvo type="num" val="70"/>
        <cfvo type="num" val="90"/>
        <color rgb="FFFF0000"/>
        <color rgb="FF00B050"/>
        <color rgb="FF002060"/>
      </colorScale>
    </cfRule>
  </conditionalFormatting>
  <conditionalFormatting sqref="I8">
    <cfRule type="colorScale" priority="18">
      <colorScale>
        <cfvo type="num" val="50"/>
        <cfvo type="num" val="70"/>
        <cfvo type="num" val="90"/>
        <color rgb="FFFF0000"/>
        <color rgb="FF00B050"/>
        <color rgb="FF002060"/>
      </colorScale>
    </cfRule>
  </conditionalFormatting>
  <conditionalFormatting sqref="I10">
    <cfRule type="colorScale" priority="17">
      <colorScale>
        <cfvo type="num" val="50"/>
        <cfvo type="num" val="70"/>
        <cfvo type="num" val="90"/>
        <color rgb="FFFF0000"/>
        <color rgb="FF00B050"/>
        <color rgb="FF002060"/>
      </colorScale>
    </cfRule>
  </conditionalFormatting>
  <conditionalFormatting sqref="I12">
    <cfRule type="colorScale" priority="16">
      <colorScale>
        <cfvo type="num" val="50"/>
        <cfvo type="num" val="70"/>
        <cfvo type="num" val="90"/>
        <color rgb="FFFF0000"/>
        <color rgb="FF00B050"/>
        <color rgb="FF002060"/>
      </colorScale>
    </cfRule>
  </conditionalFormatting>
  <conditionalFormatting sqref="I13">
    <cfRule type="colorScale" priority="15">
      <colorScale>
        <cfvo type="num" val="50"/>
        <cfvo type="num" val="70"/>
        <cfvo type="num" val="90"/>
        <color rgb="FFFF0000"/>
        <color rgb="FF00B050"/>
        <color rgb="FF002060"/>
      </colorScale>
    </cfRule>
  </conditionalFormatting>
  <conditionalFormatting sqref="I14">
    <cfRule type="colorScale" priority="14">
      <colorScale>
        <cfvo type="num" val="50"/>
        <cfvo type="num" val="70"/>
        <cfvo type="num" val="90"/>
        <color rgb="FFFF0000"/>
        <color rgb="FF00B050"/>
        <color rgb="FF002060"/>
      </colorScale>
    </cfRule>
  </conditionalFormatting>
  <conditionalFormatting sqref="I16">
    <cfRule type="colorScale" priority="13">
      <colorScale>
        <cfvo type="num" val="50"/>
        <cfvo type="num" val="70"/>
        <cfvo type="num" val="90"/>
        <color rgb="FFFF0000"/>
        <color rgb="FF00B050"/>
        <color rgb="FF002060"/>
      </colorScale>
    </cfRule>
  </conditionalFormatting>
  <conditionalFormatting sqref="I17">
    <cfRule type="colorScale" priority="12">
      <colorScale>
        <cfvo type="num" val="50"/>
        <cfvo type="num" val="70"/>
        <cfvo type="num" val="90"/>
        <color rgb="FFFF0000"/>
        <color rgb="FF00B050"/>
        <color rgb="FF002060"/>
      </colorScale>
    </cfRule>
  </conditionalFormatting>
  <conditionalFormatting sqref="I18">
    <cfRule type="colorScale" priority="11">
      <colorScale>
        <cfvo type="num" val="50"/>
        <cfvo type="num" val="70"/>
        <cfvo type="num" val="90"/>
        <color rgb="FFFF0000"/>
        <color rgb="FF00B050"/>
        <color rgb="FF002060"/>
      </colorScale>
    </cfRule>
  </conditionalFormatting>
  <conditionalFormatting sqref="L11 L9 L15 L19">
    <cfRule type="colorScale" priority="10">
      <colorScale>
        <cfvo type="num" val="50"/>
        <cfvo type="num" val="70"/>
        <cfvo type="num" val="90"/>
        <color rgb="FFFF0000"/>
        <color rgb="FF00B050"/>
        <color rgb="FF002060"/>
      </colorScale>
    </cfRule>
  </conditionalFormatting>
  <conditionalFormatting sqref="L20">
    <cfRule type="colorScale" priority="9">
      <colorScale>
        <cfvo type="num" val="50"/>
        <cfvo type="num" val="70"/>
        <cfvo type="num" val="90"/>
        <color rgb="FFFF0000"/>
        <color rgb="FF00B050"/>
        <color rgb="FF002060"/>
      </colorScale>
    </cfRule>
  </conditionalFormatting>
  <conditionalFormatting sqref="L8">
    <cfRule type="colorScale" priority="8">
      <colorScale>
        <cfvo type="num" val="50"/>
        <cfvo type="num" val="70"/>
        <cfvo type="num" val="90"/>
        <color rgb="FFFF0000"/>
        <color rgb="FF00B050"/>
        <color rgb="FF002060"/>
      </colorScale>
    </cfRule>
  </conditionalFormatting>
  <conditionalFormatting sqref="L10">
    <cfRule type="colorScale" priority="7">
      <colorScale>
        <cfvo type="num" val="50"/>
        <cfvo type="num" val="70"/>
        <cfvo type="num" val="90"/>
        <color rgb="FFFF0000"/>
        <color rgb="FF00B050"/>
        <color rgb="FF002060"/>
      </colorScale>
    </cfRule>
  </conditionalFormatting>
  <conditionalFormatting sqref="L12">
    <cfRule type="colorScale" priority="6">
      <colorScale>
        <cfvo type="num" val="50"/>
        <cfvo type="num" val="70"/>
        <cfvo type="num" val="90"/>
        <color rgb="FFFF0000"/>
        <color rgb="FF00B050"/>
        <color rgb="FF002060"/>
      </colorScale>
    </cfRule>
  </conditionalFormatting>
  <conditionalFormatting sqref="L13">
    <cfRule type="colorScale" priority="5">
      <colorScale>
        <cfvo type="num" val="50"/>
        <cfvo type="num" val="70"/>
        <cfvo type="num" val="90"/>
        <color rgb="FFFF0000"/>
        <color rgb="FF00B050"/>
        <color rgb="FF002060"/>
      </colorScale>
    </cfRule>
  </conditionalFormatting>
  <conditionalFormatting sqref="L14">
    <cfRule type="colorScale" priority="4">
      <colorScale>
        <cfvo type="num" val="50"/>
        <cfvo type="num" val="70"/>
        <cfvo type="num" val="90"/>
        <color rgb="FFFF0000"/>
        <color rgb="FF00B050"/>
        <color rgb="FF002060"/>
      </colorScale>
    </cfRule>
  </conditionalFormatting>
  <conditionalFormatting sqref="L16">
    <cfRule type="colorScale" priority="3">
      <colorScale>
        <cfvo type="num" val="50"/>
        <cfvo type="num" val="70"/>
        <cfvo type="num" val="90"/>
        <color rgb="FFFF0000"/>
        <color rgb="FF00B050"/>
        <color rgb="FF002060"/>
      </colorScale>
    </cfRule>
  </conditionalFormatting>
  <conditionalFormatting sqref="L17">
    <cfRule type="colorScale" priority="2">
      <colorScale>
        <cfvo type="num" val="50"/>
        <cfvo type="num" val="70"/>
        <cfvo type="num" val="90"/>
        <color rgb="FFFF0000"/>
        <color rgb="FF00B050"/>
        <color rgb="FF002060"/>
      </colorScale>
    </cfRule>
  </conditionalFormatting>
  <conditionalFormatting sqref="L18">
    <cfRule type="colorScale" priority="1">
      <colorScale>
        <cfvo type="num" val="50"/>
        <cfvo type="num" val="70"/>
        <cfvo type="num" val="90"/>
        <color rgb="FFFF0000"/>
        <color rgb="FF00B050"/>
        <color rgb="FF002060"/>
      </colorScale>
    </cfRule>
  </conditionalFormatting>
  <hyperlinks>
    <hyperlink ref="J9" r:id="rId1"/>
    <hyperlink ref="J16" r:id="rId2"/>
    <hyperlink ref="J19" r:id="rId3"/>
    <hyperlink ref="M9" r:id="rId4"/>
    <hyperlink ref="M16" r:id="rId5"/>
    <hyperlink ref="M15" r:id="rId6"/>
  </hyperlinks>
  <pageMargins left="0.7" right="0.7" top="0.75" bottom="0.75" header="0.3" footer="0.3"/>
  <pageSetup orientation="portrait" verticalDpi="0"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
  <sheetViews>
    <sheetView showGridLines="0" topLeftCell="B1" zoomScale="69" zoomScaleNormal="100" workbookViewId="0">
      <pane xSplit="6" ySplit="6" topLeftCell="H7" activePane="bottomRight" state="frozen"/>
      <selection activeCell="B1" sqref="B1"/>
      <selection pane="topRight" activeCell="H1" sqref="H1"/>
      <selection pane="bottomLeft" activeCell="B7" sqref="B7"/>
      <selection pane="bottomRight" activeCell="J27" sqref="J27"/>
    </sheetView>
  </sheetViews>
  <sheetFormatPr baseColWidth="10" defaultColWidth="11.42578125" defaultRowHeight="15" x14ac:dyDescent="0.25"/>
  <cols>
    <col min="1" max="1" width="3.28515625" customWidth="1"/>
    <col min="2" max="2" width="18.140625" customWidth="1"/>
    <col min="3" max="3" width="3.85546875" customWidth="1"/>
    <col min="4" max="4" width="37" customWidth="1"/>
    <col min="5" max="5" width="20" customWidth="1"/>
    <col min="6" max="6" width="16.28515625" style="20" customWidth="1"/>
    <col min="7" max="7" width="11.7109375" style="20" customWidth="1"/>
    <col min="8" max="8" width="11.7109375" customWidth="1"/>
    <col min="11" max="11" width="31.140625" customWidth="1"/>
  </cols>
  <sheetData>
    <row r="2" spans="2:13" ht="15" customHeight="1" x14ac:dyDescent="0.25">
      <c r="B2" s="185" t="s">
        <v>24</v>
      </c>
      <c r="C2" s="164"/>
      <c r="D2" s="164"/>
      <c r="E2" s="164"/>
      <c r="F2" s="164"/>
      <c r="G2" s="164"/>
      <c r="H2" s="164"/>
      <c r="I2" s="164"/>
      <c r="J2" s="164"/>
      <c r="K2" s="164"/>
      <c r="L2" s="164"/>
      <c r="M2" s="164"/>
    </row>
    <row r="3" spans="2:13" ht="15" customHeight="1" x14ac:dyDescent="0.25">
      <c r="B3" s="185"/>
      <c r="C3" s="164"/>
      <c r="D3" s="164"/>
      <c r="E3" s="164"/>
      <c r="F3" s="164"/>
      <c r="G3" s="164"/>
      <c r="H3" s="164"/>
      <c r="I3" s="164"/>
      <c r="J3" s="164"/>
      <c r="K3" s="164"/>
      <c r="L3" s="164"/>
      <c r="M3" s="164"/>
    </row>
    <row r="4" spans="2:13" ht="15" customHeight="1" x14ac:dyDescent="0.25">
      <c r="B4" s="185"/>
      <c r="C4" s="164"/>
      <c r="D4" s="164"/>
      <c r="E4" s="164"/>
      <c r="F4" s="164"/>
      <c r="G4" s="164"/>
      <c r="H4" s="164"/>
      <c r="I4" s="164"/>
      <c r="J4" s="164"/>
      <c r="K4" s="164"/>
      <c r="L4" s="164"/>
      <c r="M4" s="164"/>
    </row>
    <row r="5" spans="2:13" x14ac:dyDescent="0.25">
      <c r="B5" s="186" t="s">
        <v>258</v>
      </c>
      <c r="C5" s="166"/>
      <c r="D5" s="166"/>
      <c r="E5" s="166"/>
      <c r="F5" s="166"/>
      <c r="G5" s="166"/>
      <c r="H5" s="166"/>
      <c r="I5" s="166"/>
      <c r="J5" s="166"/>
      <c r="K5" s="166"/>
      <c r="L5" s="166"/>
      <c r="M5" s="166"/>
    </row>
    <row r="6" spans="2:13" ht="30" x14ac:dyDescent="0.25">
      <c r="B6" s="87" t="s">
        <v>26</v>
      </c>
      <c r="C6" s="160" t="s">
        <v>27</v>
      </c>
      <c r="D6" s="160"/>
      <c r="E6" s="88" t="s">
        <v>28</v>
      </c>
      <c r="F6" s="88" t="s">
        <v>29</v>
      </c>
      <c r="G6" s="89" t="s">
        <v>30</v>
      </c>
      <c r="H6" s="101" t="s">
        <v>31</v>
      </c>
      <c r="I6" s="101" t="s">
        <v>32</v>
      </c>
      <c r="J6" s="101" t="s">
        <v>33</v>
      </c>
      <c r="K6" s="101" t="s">
        <v>31</v>
      </c>
      <c r="L6" s="101" t="s">
        <v>32</v>
      </c>
      <c r="M6" s="101" t="s">
        <v>33</v>
      </c>
    </row>
    <row r="7" spans="2:13" s="35" customFormat="1" ht="6" customHeight="1" x14ac:dyDescent="0.25">
      <c r="B7" s="107"/>
      <c r="C7" s="101"/>
      <c r="D7" s="101"/>
      <c r="E7" s="101"/>
      <c r="F7" s="101"/>
      <c r="G7" s="108"/>
      <c r="H7" s="101"/>
      <c r="I7" s="101"/>
      <c r="J7" s="101"/>
      <c r="K7" s="101"/>
      <c r="L7" s="101"/>
      <c r="M7" s="101"/>
    </row>
    <row r="8" spans="2:13" s="17" customFormat="1" ht="36.950000000000003" customHeight="1" x14ac:dyDescent="0.25">
      <c r="B8" s="182" t="s">
        <v>259</v>
      </c>
      <c r="C8" s="13" t="s">
        <v>35</v>
      </c>
      <c r="D8" s="14" t="s">
        <v>260</v>
      </c>
      <c r="E8" s="57" t="s">
        <v>261</v>
      </c>
      <c r="F8" s="27" t="s">
        <v>60</v>
      </c>
      <c r="G8" s="73" t="s">
        <v>66</v>
      </c>
      <c r="H8" s="36" t="s">
        <v>163</v>
      </c>
      <c r="I8" s="100">
        <v>100</v>
      </c>
      <c r="J8" s="116" t="s">
        <v>262</v>
      </c>
      <c r="K8" s="36" t="s">
        <v>354</v>
      </c>
      <c r="L8" s="100">
        <v>100</v>
      </c>
      <c r="M8" s="116" t="s">
        <v>262</v>
      </c>
    </row>
    <row r="9" spans="2:13" s="17" customFormat="1" ht="36.950000000000003" customHeight="1" x14ac:dyDescent="0.25">
      <c r="B9" s="184"/>
      <c r="C9" s="13">
        <v>1.2</v>
      </c>
      <c r="D9" s="14" t="s">
        <v>263</v>
      </c>
      <c r="E9" s="57" t="s">
        <v>264</v>
      </c>
      <c r="F9" s="27" t="s">
        <v>60</v>
      </c>
      <c r="G9" s="73" t="s">
        <v>66</v>
      </c>
      <c r="H9" s="36" t="s">
        <v>265</v>
      </c>
      <c r="I9" s="100">
        <v>100</v>
      </c>
      <c r="J9" s="116" t="s">
        <v>41</v>
      </c>
      <c r="K9" s="111" t="s">
        <v>265</v>
      </c>
      <c r="L9" s="100">
        <v>100</v>
      </c>
      <c r="M9" s="116" t="s">
        <v>41</v>
      </c>
    </row>
    <row r="10" spans="2:13" s="17" customFormat="1" ht="36.950000000000003" customHeight="1" x14ac:dyDescent="0.25">
      <c r="B10" s="81" t="s">
        <v>266</v>
      </c>
      <c r="C10" s="13" t="s">
        <v>43</v>
      </c>
      <c r="D10" s="18" t="s">
        <v>267</v>
      </c>
      <c r="E10" s="56" t="s">
        <v>255</v>
      </c>
      <c r="F10" s="27" t="s">
        <v>256</v>
      </c>
      <c r="G10" s="73" t="s">
        <v>66</v>
      </c>
      <c r="H10" s="121" t="s">
        <v>257</v>
      </c>
      <c r="I10" s="100">
        <v>25</v>
      </c>
      <c r="J10" s="126" t="s">
        <v>243</v>
      </c>
      <c r="K10" s="121" t="s">
        <v>368</v>
      </c>
      <c r="L10" s="100">
        <v>25</v>
      </c>
      <c r="M10" s="116" t="s">
        <v>41</v>
      </c>
    </row>
    <row r="11" spans="2:13" s="17" customFormat="1" ht="36.950000000000003" customHeight="1" x14ac:dyDescent="0.25">
      <c r="B11" s="161" t="s">
        <v>268</v>
      </c>
      <c r="C11" s="13" t="s">
        <v>57</v>
      </c>
      <c r="D11" s="14" t="s">
        <v>269</v>
      </c>
      <c r="E11" s="57" t="s">
        <v>270</v>
      </c>
      <c r="F11" s="27" t="s">
        <v>271</v>
      </c>
      <c r="G11" s="73" t="s">
        <v>272</v>
      </c>
      <c r="H11" s="116" t="s">
        <v>180</v>
      </c>
      <c r="I11" s="100">
        <v>0</v>
      </c>
      <c r="J11" s="116" t="s">
        <v>41</v>
      </c>
      <c r="K11" s="116" t="s">
        <v>180</v>
      </c>
      <c r="L11" s="100">
        <v>0</v>
      </c>
      <c r="M11" s="116" t="s">
        <v>41</v>
      </c>
    </row>
    <row r="12" spans="2:13" s="17" customFormat="1" ht="36.950000000000003" customHeight="1" x14ac:dyDescent="0.25">
      <c r="B12" s="161"/>
      <c r="C12" s="13" t="s">
        <v>200</v>
      </c>
      <c r="D12" s="14" t="s">
        <v>273</v>
      </c>
      <c r="E12" s="57" t="s">
        <v>274</v>
      </c>
      <c r="F12" s="27" t="s">
        <v>172</v>
      </c>
      <c r="G12" s="73" t="s">
        <v>272</v>
      </c>
      <c r="H12" s="116" t="s">
        <v>180</v>
      </c>
      <c r="I12" s="100">
        <v>0</v>
      </c>
      <c r="J12" s="116" t="s">
        <v>41</v>
      </c>
      <c r="K12" s="116" t="s">
        <v>180</v>
      </c>
      <c r="L12" s="100">
        <v>0</v>
      </c>
      <c r="M12" s="116" t="s">
        <v>41</v>
      </c>
    </row>
    <row r="13" spans="2:13" s="17" customFormat="1" ht="36.950000000000003" customHeight="1" x14ac:dyDescent="0.25">
      <c r="B13" s="161"/>
      <c r="C13" s="13" t="s">
        <v>236</v>
      </c>
      <c r="D13" s="14" t="s">
        <v>275</v>
      </c>
      <c r="E13" s="14" t="s">
        <v>276</v>
      </c>
      <c r="F13" s="27" t="s">
        <v>277</v>
      </c>
      <c r="G13" s="73" t="s">
        <v>272</v>
      </c>
      <c r="H13" s="116" t="s">
        <v>180</v>
      </c>
      <c r="I13" s="100">
        <v>0</v>
      </c>
      <c r="J13" s="116" t="s">
        <v>41</v>
      </c>
      <c r="K13" s="116" t="s">
        <v>180</v>
      </c>
      <c r="L13" s="100">
        <v>0</v>
      </c>
      <c r="M13" s="116" t="s">
        <v>41</v>
      </c>
    </row>
    <row r="14" spans="2:13" s="17" customFormat="1" ht="36.950000000000003" customHeight="1" x14ac:dyDescent="0.25">
      <c r="B14" s="81" t="s">
        <v>278</v>
      </c>
      <c r="C14" s="13" t="s">
        <v>69</v>
      </c>
      <c r="D14" s="14" t="s">
        <v>279</v>
      </c>
      <c r="E14" s="14" t="s">
        <v>280</v>
      </c>
      <c r="F14" s="27" t="s">
        <v>281</v>
      </c>
      <c r="G14" s="73" t="s">
        <v>66</v>
      </c>
      <c r="H14" s="116" t="s">
        <v>40</v>
      </c>
      <c r="I14" s="100">
        <v>0</v>
      </c>
      <c r="J14" s="116" t="s">
        <v>41</v>
      </c>
      <c r="K14" s="116" t="s">
        <v>363</v>
      </c>
      <c r="L14" s="100">
        <v>100</v>
      </c>
      <c r="M14" s="116" t="s">
        <v>41</v>
      </c>
    </row>
    <row r="15" spans="2:13" ht="36.950000000000003" customHeight="1" x14ac:dyDescent="0.25">
      <c r="B15" s="161" t="s">
        <v>282</v>
      </c>
      <c r="C15" s="13" t="s">
        <v>74</v>
      </c>
      <c r="D15" s="14" t="s">
        <v>283</v>
      </c>
      <c r="E15" s="14" t="s">
        <v>284</v>
      </c>
      <c r="F15" s="27" t="s">
        <v>215</v>
      </c>
      <c r="G15" s="64" t="s">
        <v>66</v>
      </c>
      <c r="H15" s="121" t="s">
        <v>242</v>
      </c>
      <c r="I15" s="100">
        <v>25</v>
      </c>
      <c r="J15" s="121" t="s">
        <v>243</v>
      </c>
      <c r="K15" s="121" t="s">
        <v>366</v>
      </c>
      <c r="L15" s="100">
        <v>50</v>
      </c>
      <c r="M15" s="202" t="s">
        <v>367</v>
      </c>
    </row>
    <row r="16" spans="2:13" ht="36.950000000000003" customHeight="1" thickBot="1" x14ac:dyDescent="0.3">
      <c r="B16" s="162"/>
      <c r="C16" s="15" t="s">
        <v>246</v>
      </c>
      <c r="D16" s="16" t="s">
        <v>285</v>
      </c>
      <c r="E16" s="16" t="s">
        <v>286</v>
      </c>
      <c r="F16" s="28" t="s">
        <v>207</v>
      </c>
      <c r="G16" s="80" t="s">
        <v>287</v>
      </c>
      <c r="H16" s="116" t="s">
        <v>40</v>
      </c>
      <c r="I16" s="100">
        <v>0</v>
      </c>
      <c r="J16" s="116" t="s">
        <v>41</v>
      </c>
      <c r="K16" s="116" t="s">
        <v>365</v>
      </c>
      <c r="L16" s="100">
        <v>100</v>
      </c>
      <c r="M16" s="115" t="s">
        <v>364</v>
      </c>
    </row>
    <row r="17" spans="2:13" ht="30" x14ac:dyDescent="0.25">
      <c r="B17" s="32"/>
      <c r="C17" s="32"/>
      <c r="D17" s="32"/>
      <c r="E17" s="32"/>
      <c r="F17" s="34"/>
      <c r="G17" s="34"/>
      <c r="H17" s="97" t="s">
        <v>80</v>
      </c>
      <c r="I17" s="120">
        <f>AVERAGE(I8:I16)</f>
        <v>27.777777777777779</v>
      </c>
      <c r="J17" s="106"/>
      <c r="K17" s="97" t="s">
        <v>80</v>
      </c>
      <c r="L17" s="120">
        <f>AVERAGE(L8:L16)</f>
        <v>52.777777777777779</v>
      </c>
      <c r="M17" s="106"/>
    </row>
    <row r="18" spans="2:13" ht="15.75" thickBot="1" x14ac:dyDescent="0.3">
      <c r="B18" s="32"/>
      <c r="C18" s="32"/>
      <c r="D18" s="32"/>
      <c r="E18" s="32"/>
      <c r="F18" s="34"/>
      <c r="G18" s="34"/>
    </row>
    <row r="19" spans="2:13" ht="30.75" thickBot="1" x14ac:dyDescent="0.3">
      <c r="B19" s="54" t="s">
        <v>81</v>
      </c>
      <c r="C19" s="55" t="s">
        <v>82</v>
      </c>
      <c r="D19" s="31" t="s">
        <v>83</v>
      </c>
      <c r="E19" s="31" t="s">
        <v>84</v>
      </c>
      <c r="F19" s="31" t="s">
        <v>85</v>
      </c>
      <c r="G19" s="31">
        <v>2</v>
      </c>
    </row>
  </sheetData>
  <mergeCells count="6">
    <mergeCell ref="B15:B16"/>
    <mergeCell ref="C6:D6"/>
    <mergeCell ref="B11:B13"/>
    <mergeCell ref="B8:B9"/>
    <mergeCell ref="B2:M4"/>
    <mergeCell ref="B5:M5"/>
  </mergeCells>
  <conditionalFormatting sqref="I8:I9">
    <cfRule type="colorScale" priority="18">
      <colorScale>
        <cfvo type="num" val="50"/>
        <cfvo type="num" val="70"/>
        <cfvo type="num" val="90"/>
        <color rgb="FFFF0000"/>
        <color rgb="FF00B050"/>
        <color rgb="FF002060"/>
      </colorScale>
    </cfRule>
  </conditionalFormatting>
  <conditionalFormatting sqref="I17">
    <cfRule type="colorScale" priority="17">
      <colorScale>
        <cfvo type="num" val="50"/>
        <cfvo type="num" val="70"/>
        <cfvo type="num" val="90"/>
        <color rgb="FFFF0000"/>
        <color rgb="FF00B050"/>
        <color rgb="FF002060"/>
      </colorScale>
    </cfRule>
  </conditionalFormatting>
  <conditionalFormatting sqref="I11">
    <cfRule type="colorScale" priority="16">
      <colorScale>
        <cfvo type="num" val="50"/>
        <cfvo type="num" val="70"/>
        <cfvo type="num" val="90"/>
        <color rgb="FFFF0000"/>
        <color rgb="FF00B050"/>
        <color rgb="FF002060"/>
      </colorScale>
    </cfRule>
  </conditionalFormatting>
  <conditionalFormatting sqref="I12">
    <cfRule type="colorScale" priority="15">
      <colorScale>
        <cfvo type="num" val="50"/>
        <cfvo type="num" val="70"/>
        <cfvo type="num" val="90"/>
        <color rgb="FFFF0000"/>
        <color rgb="FF00B050"/>
        <color rgb="FF002060"/>
      </colorScale>
    </cfRule>
  </conditionalFormatting>
  <conditionalFormatting sqref="I13">
    <cfRule type="colorScale" priority="14">
      <colorScale>
        <cfvo type="num" val="50"/>
        <cfvo type="num" val="70"/>
        <cfvo type="num" val="90"/>
        <color rgb="FFFF0000"/>
        <color rgb="FF00B050"/>
        <color rgb="FF002060"/>
      </colorScale>
    </cfRule>
  </conditionalFormatting>
  <conditionalFormatting sqref="I14">
    <cfRule type="colorScale" priority="13">
      <colorScale>
        <cfvo type="num" val="50"/>
        <cfvo type="num" val="70"/>
        <cfvo type="num" val="90"/>
        <color rgb="FFFF0000"/>
        <color rgb="FF00B050"/>
        <color rgb="FF002060"/>
      </colorScale>
    </cfRule>
  </conditionalFormatting>
  <conditionalFormatting sqref="I10">
    <cfRule type="colorScale" priority="12">
      <colorScale>
        <cfvo type="num" val="50"/>
        <cfvo type="num" val="70"/>
        <cfvo type="num" val="90"/>
        <color rgb="FFFF0000"/>
        <color rgb="FF00B050"/>
        <color rgb="FF002060"/>
      </colorScale>
    </cfRule>
  </conditionalFormatting>
  <conditionalFormatting sqref="I15">
    <cfRule type="colorScale" priority="11">
      <colorScale>
        <cfvo type="num" val="50"/>
        <cfvo type="num" val="70"/>
        <cfvo type="num" val="90"/>
        <color rgb="FFFF0000"/>
        <color rgb="FF00B050"/>
        <color rgb="FF002060"/>
      </colorScale>
    </cfRule>
  </conditionalFormatting>
  <conditionalFormatting sqref="I16">
    <cfRule type="colorScale" priority="10">
      <colorScale>
        <cfvo type="num" val="50"/>
        <cfvo type="num" val="70"/>
        <cfvo type="num" val="90"/>
        <color rgb="FFFF0000"/>
        <color rgb="FF00B050"/>
        <color rgb="FF002060"/>
      </colorScale>
    </cfRule>
  </conditionalFormatting>
  <conditionalFormatting sqref="L8:L9">
    <cfRule type="colorScale" priority="9">
      <colorScale>
        <cfvo type="num" val="50"/>
        <cfvo type="num" val="70"/>
        <cfvo type="num" val="90"/>
        <color rgb="FFFF0000"/>
        <color rgb="FF00B050"/>
        <color rgb="FF002060"/>
      </colorScale>
    </cfRule>
  </conditionalFormatting>
  <conditionalFormatting sqref="L17">
    <cfRule type="colorScale" priority="8">
      <colorScale>
        <cfvo type="num" val="50"/>
        <cfvo type="num" val="70"/>
        <cfvo type="num" val="90"/>
        <color rgb="FFFF0000"/>
        <color rgb="FF00B050"/>
        <color rgb="FF002060"/>
      </colorScale>
    </cfRule>
  </conditionalFormatting>
  <conditionalFormatting sqref="L11">
    <cfRule type="colorScale" priority="7">
      <colorScale>
        <cfvo type="num" val="50"/>
        <cfvo type="num" val="70"/>
        <cfvo type="num" val="90"/>
        <color rgb="FFFF0000"/>
        <color rgb="FF00B050"/>
        <color rgb="FF002060"/>
      </colorScale>
    </cfRule>
  </conditionalFormatting>
  <conditionalFormatting sqref="L12">
    <cfRule type="colorScale" priority="6">
      <colorScale>
        <cfvo type="num" val="50"/>
        <cfvo type="num" val="70"/>
        <cfvo type="num" val="90"/>
        <color rgb="FFFF0000"/>
        <color rgb="FF00B050"/>
        <color rgb="FF002060"/>
      </colorScale>
    </cfRule>
  </conditionalFormatting>
  <conditionalFormatting sqref="L13">
    <cfRule type="colorScale" priority="5">
      <colorScale>
        <cfvo type="num" val="50"/>
        <cfvo type="num" val="70"/>
        <cfvo type="num" val="90"/>
        <color rgb="FFFF0000"/>
        <color rgb="FF00B050"/>
        <color rgb="FF002060"/>
      </colorScale>
    </cfRule>
  </conditionalFormatting>
  <conditionalFormatting sqref="L14">
    <cfRule type="colorScale" priority="4">
      <colorScale>
        <cfvo type="num" val="50"/>
        <cfvo type="num" val="70"/>
        <cfvo type="num" val="90"/>
        <color rgb="FFFF0000"/>
        <color rgb="FF00B050"/>
        <color rgb="FF002060"/>
      </colorScale>
    </cfRule>
  </conditionalFormatting>
  <conditionalFormatting sqref="L10">
    <cfRule type="colorScale" priority="3">
      <colorScale>
        <cfvo type="num" val="50"/>
        <cfvo type="num" val="70"/>
        <cfvo type="num" val="90"/>
        <color rgb="FFFF0000"/>
        <color rgb="FF00B050"/>
        <color rgb="FF002060"/>
      </colorScale>
    </cfRule>
  </conditionalFormatting>
  <conditionalFormatting sqref="L15">
    <cfRule type="colorScale" priority="2">
      <colorScale>
        <cfvo type="num" val="50"/>
        <cfvo type="num" val="70"/>
        <cfvo type="num" val="90"/>
        <color rgb="FFFF0000"/>
        <color rgb="FF00B050"/>
        <color rgb="FF002060"/>
      </colorScale>
    </cfRule>
  </conditionalFormatting>
  <conditionalFormatting sqref="L16">
    <cfRule type="colorScale" priority="1">
      <colorScale>
        <cfvo type="num" val="50"/>
        <cfvo type="num" val="70"/>
        <cfvo type="num" val="90"/>
        <color rgb="FFFF0000"/>
        <color rgb="FF00B050"/>
        <color rgb="FF002060"/>
      </colorScale>
    </cfRule>
  </conditionalFormatting>
  <hyperlinks>
    <hyperlink ref="J10" r:id="rId1"/>
    <hyperlink ref="M16" r:id="rId2"/>
    <hyperlink ref="M15" r:id="rId3"/>
  </hyperlinks>
  <pageMargins left="0.7" right="0.7" top="0.75" bottom="0.75" header="0.3" footer="0.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3"/>
  <sheetViews>
    <sheetView showGridLines="0" zoomScaleNormal="100" workbookViewId="0">
      <selection activeCell="D9" sqref="D9"/>
    </sheetView>
  </sheetViews>
  <sheetFormatPr baseColWidth="10" defaultColWidth="11.42578125" defaultRowHeight="15" x14ac:dyDescent="0.25"/>
  <cols>
    <col min="1" max="1" width="3.28515625" style="21" customWidth="1"/>
    <col min="2" max="2" width="31.28515625" style="21" customWidth="1"/>
    <col min="3" max="3" width="4" style="21" customWidth="1"/>
    <col min="4" max="4" width="37.85546875" style="21" customWidth="1"/>
    <col min="5" max="5" width="28.28515625" style="21" customWidth="1"/>
    <col min="6" max="6" width="28.7109375" style="21" customWidth="1"/>
    <col min="7" max="7" width="17.5703125" style="21" customWidth="1"/>
    <col min="8" max="16384" width="11.42578125" style="21"/>
  </cols>
  <sheetData>
    <row r="1" spans="2:7" ht="15.75" thickBot="1" x14ac:dyDescent="0.3"/>
    <row r="2" spans="2:7" x14ac:dyDescent="0.25">
      <c r="B2" s="189" t="s">
        <v>24</v>
      </c>
      <c r="C2" s="190"/>
      <c r="D2" s="190"/>
      <c r="E2" s="190"/>
      <c r="F2" s="190"/>
      <c r="G2" s="191"/>
    </row>
    <row r="3" spans="2:7" x14ac:dyDescent="0.25">
      <c r="B3" s="192"/>
      <c r="C3" s="193"/>
      <c r="D3" s="193"/>
      <c r="E3" s="193"/>
      <c r="F3" s="193"/>
      <c r="G3" s="194"/>
    </row>
    <row r="4" spans="2:7" x14ac:dyDescent="0.25">
      <c r="B4" s="192"/>
      <c r="C4" s="193"/>
      <c r="D4" s="193"/>
      <c r="E4" s="193"/>
      <c r="F4" s="193"/>
      <c r="G4" s="194"/>
    </row>
    <row r="5" spans="2:7" x14ac:dyDescent="0.25">
      <c r="B5" s="187" t="s">
        <v>288</v>
      </c>
      <c r="C5" s="177"/>
      <c r="D5" s="177"/>
      <c r="E5" s="177"/>
      <c r="F5" s="177"/>
      <c r="G5" s="188"/>
    </row>
    <row r="6" spans="2:7" x14ac:dyDescent="0.25">
      <c r="B6" s="84" t="s">
        <v>26</v>
      </c>
      <c r="C6" s="177" t="s">
        <v>27</v>
      </c>
      <c r="D6" s="177"/>
      <c r="E6" s="85" t="s">
        <v>28</v>
      </c>
      <c r="F6" s="85" t="s">
        <v>29</v>
      </c>
      <c r="G6" s="86" t="s">
        <v>30</v>
      </c>
    </row>
    <row r="7" spans="2:7" ht="36.950000000000003" customHeight="1" x14ac:dyDescent="0.25">
      <c r="B7" s="196" t="s">
        <v>289</v>
      </c>
      <c r="C7" s="22" t="s">
        <v>35</v>
      </c>
      <c r="D7" s="70" t="s">
        <v>290</v>
      </c>
      <c r="E7" s="22" t="s">
        <v>291</v>
      </c>
      <c r="F7" s="25" t="s">
        <v>199</v>
      </c>
      <c r="G7" s="62" t="s">
        <v>292</v>
      </c>
    </row>
    <row r="8" spans="2:7" ht="36.950000000000003" customHeight="1" x14ac:dyDescent="0.25">
      <c r="B8" s="197"/>
      <c r="C8" s="22" t="s">
        <v>159</v>
      </c>
      <c r="D8" s="56" t="s">
        <v>293</v>
      </c>
      <c r="E8" s="22" t="s">
        <v>294</v>
      </c>
      <c r="F8" s="25" t="s">
        <v>60</v>
      </c>
      <c r="G8" s="62" t="s">
        <v>295</v>
      </c>
    </row>
    <row r="9" spans="2:7" ht="36.950000000000003" customHeight="1" x14ac:dyDescent="0.25">
      <c r="B9" s="198"/>
      <c r="C9" s="90" t="s">
        <v>296</v>
      </c>
      <c r="D9" s="91" t="s">
        <v>297</v>
      </c>
      <c r="E9" s="90" t="s">
        <v>298</v>
      </c>
      <c r="F9" s="25" t="s">
        <v>60</v>
      </c>
      <c r="G9" s="62" t="s">
        <v>292</v>
      </c>
    </row>
    <row r="10" spans="2:7" ht="36.950000000000003" customHeight="1" x14ac:dyDescent="0.25">
      <c r="B10" s="195" t="s">
        <v>299</v>
      </c>
      <c r="C10" s="22" t="s">
        <v>43</v>
      </c>
      <c r="D10" s="23" t="s">
        <v>300</v>
      </c>
      <c r="E10" s="23" t="s">
        <v>301</v>
      </c>
      <c r="F10" s="25" t="s">
        <v>172</v>
      </c>
      <c r="G10" s="92" t="s">
        <v>302</v>
      </c>
    </row>
    <row r="11" spans="2:7" ht="36.950000000000003" customHeight="1" x14ac:dyDescent="0.25">
      <c r="B11" s="195"/>
      <c r="C11" s="22">
        <v>2.2000000000000002</v>
      </c>
      <c r="D11" s="22" t="s">
        <v>303</v>
      </c>
      <c r="E11" s="22" t="s">
        <v>304</v>
      </c>
      <c r="F11" s="25" t="s">
        <v>60</v>
      </c>
      <c r="G11" s="62" t="s">
        <v>292</v>
      </c>
    </row>
    <row r="12" spans="2:7" ht="15.75" thickBot="1" x14ac:dyDescent="0.3">
      <c r="B12" s="33"/>
      <c r="C12" s="33"/>
      <c r="D12" s="33"/>
      <c r="E12" s="33"/>
      <c r="F12" s="33"/>
      <c r="G12" s="33"/>
    </row>
    <row r="13" spans="2:7" ht="15.75" thickBot="1" x14ac:dyDescent="0.3">
      <c r="B13" s="54" t="s">
        <v>81</v>
      </c>
      <c r="C13" s="55" t="s">
        <v>82</v>
      </c>
      <c r="D13" s="31" t="s">
        <v>83</v>
      </c>
      <c r="E13" s="31" t="s">
        <v>84</v>
      </c>
      <c r="F13" s="31" t="s">
        <v>85</v>
      </c>
      <c r="G13" s="31">
        <v>2</v>
      </c>
    </row>
  </sheetData>
  <mergeCells count="5">
    <mergeCell ref="B5:G5"/>
    <mergeCell ref="C6:D6"/>
    <mergeCell ref="B2:G4"/>
    <mergeCell ref="B10:B11"/>
    <mergeCell ref="B7:B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H34"/>
  <sheetViews>
    <sheetView topLeftCell="B4" workbookViewId="0">
      <selection activeCell="B24" sqref="B24"/>
    </sheetView>
  </sheetViews>
  <sheetFormatPr baseColWidth="10" defaultColWidth="11.42578125" defaultRowHeight="15" x14ac:dyDescent="0.25"/>
  <cols>
    <col min="6" max="6" width="27.140625" bestFit="1" customWidth="1"/>
    <col min="7" max="7" width="85" style="35" customWidth="1"/>
    <col min="8" max="8" width="12.140625" bestFit="1" customWidth="1"/>
  </cols>
  <sheetData>
    <row r="6" spans="6:8" ht="15.75" thickBot="1" x14ac:dyDescent="0.3"/>
    <row r="7" spans="6:8" ht="19.5" thickBot="1" x14ac:dyDescent="0.35">
      <c r="F7" s="43" t="s">
        <v>305</v>
      </c>
      <c r="G7" s="44" t="s">
        <v>306</v>
      </c>
      <c r="H7" s="43" t="s">
        <v>307</v>
      </c>
    </row>
    <row r="8" spans="6:8" hidden="1" x14ac:dyDescent="0.25">
      <c r="F8" s="199" t="s">
        <v>308</v>
      </c>
      <c r="G8" s="52" t="s">
        <v>309</v>
      </c>
      <c r="H8" s="37">
        <v>0.7</v>
      </c>
    </row>
    <row r="9" spans="6:8" hidden="1" x14ac:dyDescent="0.25">
      <c r="F9" s="200"/>
      <c r="G9" s="36" t="s">
        <v>310</v>
      </c>
      <c r="H9" s="38">
        <v>0.65</v>
      </c>
    </row>
    <row r="10" spans="6:8" hidden="1" x14ac:dyDescent="0.25">
      <c r="F10" s="200"/>
      <c r="G10" s="36" t="s">
        <v>311</v>
      </c>
      <c r="H10" s="38">
        <v>0.63300000000000001</v>
      </c>
    </row>
    <row r="11" spans="6:8" ht="30" hidden="1" customHeight="1" x14ac:dyDescent="0.25">
      <c r="F11" s="200"/>
      <c r="G11" s="36" t="s">
        <v>312</v>
      </c>
      <c r="H11" s="38">
        <v>0.7</v>
      </c>
    </row>
    <row r="12" spans="6:8" ht="30" hidden="1" customHeight="1" x14ac:dyDescent="0.25">
      <c r="F12" s="200"/>
      <c r="G12" s="36" t="s">
        <v>313</v>
      </c>
      <c r="H12" s="38">
        <v>0.7</v>
      </c>
    </row>
    <row r="13" spans="6:8" ht="30" hidden="1" customHeight="1" x14ac:dyDescent="0.25">
      <c r="F13" s="200"/>
      <c r="G13" s="36" t="s">
        <v>314</v>
      </c>
      <c r="H13" s="38">
        <v>0.8</v>
      </c>
    </row>
    <row r="14" spans="6:8" hidden="1" x14ac:dyDescent="0.25">
      <c r="F14" s="200"/>
      <c r="G14" s="36" t="s">
        <v>315</v>
      </c>
      <c r="H14" s="38">
        <v>0.65</v>
      </c>
    </row>
    <row r="15" spans="6:8" hidden="1" x14ac:dyDescent="0.25">
      <c r="F15" s="200"/>
      <c r="G15" s="36" t="s">
        <v>316</v>
      </c>
      <c r="H15" s="38">
        <v>0.8</v>
      </c>
    </row>
    <row r="16" spans="6:8" ht="15.75" hidden="1" thickBot="1" x14ac:dyDescent="0.3">
      <c r="F16" s="201"/>
      <c r="G16" s="39" t="s">
        <v>317</v>
      </c>
      <c r="H16" s="40">
        <v>0.8</v>
      </c>
    </row>
    <row r="17" spans="6:8" ht="30" hidden="1" x14ac:dyDescent="0.25">
      <c r="F17" s="199" t="s">
        <v>318</v>
      </c>
      <c r="G17" s="52" t="s">
        <v>319</v>
      </c>
      <c r="H17" s="41">
        <v>0.63</v>
      </c>
    </row>
    <row r="18" spans="6:8" ht="60" hidden="1" x14ac:dyDescent="0.25">
      <c r="F18" s="200"/>
      <c r="G18" s="36" t="s">
        <v>320</v>
      </c>
      <c r="H18" s="38">
        <v>0.63</v>
      </c>
    </row>
    <row r="19" spans="6:8" ht="45" hidden="1" x14ac:dyDescent="0.25">
      <c r="F19" s="200"/>
      <c r="G19" s="36" t="s">
        <v>321</v>
      </c>
      <c r="H19" s="38">
        <v>0.63</v>
      </c>
    </row>
    <row r="20" spans="6:8" ht="45" hidden="1" x14ac:dyDescent="0.25">
      <c r="F20" s="200"/>
      <c r="G20" s="36" t="s">
        <v>322</v>
      </c>
      <c r="H20" s="38">
        <v>0.63</v>
      </c>
    </row>
    <row r="21" spans="6:8" ht="30" hidden="1" x14ac:dyDescent="0.25">
      <c r="F21" s="200"/>
      <c r="G21" s="36" t="s">
        <v>323</v>
      </c>
      <c r="H21" s="38">
        <v>0.75</v>
      </c>
    </row>
    <row r="22" spans="6:8" ht="30" hidden="1" x14ac:dyDescent="0.25">
      <c r="F22" s="200"/>
      <c r="G22" s="36" t="s">
        <v>324</v>
      </c>
      <c r="H22" s="38">
        <v>0.6</v>
      </c>
    </row>
    <row r="23" spans="6:8" ht="30.75" hidden="1" thickBot="1" x14ac:dyDescent="0.3">
      <c r="F23" s="201"/>
      <c r="G23" s="39" t="s">
        <v>325</v>
      </c>
      <c r="H23" s="40">
        <v>0.63</v>
      </c>
    </row>
    <row r="24" spans="6:8" ht="45" x14ac:dyDescent="0.25">
      <c r="F24" s="199" t="s">
        <v>326</v>
      </c>
      <c r="G24" s="53" t="s">
        <v>327</v>
      </c>
      <c r="H24" s="41">
        <v>0.56999999999999995</v>
      </c>
    </row>
    <row r="25" spans="6:8" ht="45.75" thickBot="1" x14ac:dyDescent="0.3">
      <c r="F25" s="201"/>
      <c r="G25" s="45" t="s">
        <v>328</v>
      </c>
      <c r="H25" s="40">
        <v>0.6</v>
      </c>
    </row>
    <row r="26" spans="6:8" ht="30" x14ac:dyDescent="0.25">
      <c r="F26" s="199" t="s">
        <v>329</v>
      </c>
      <c r="G26" s="53" t="s">
        <v>330</v>
      </c>
      <c r="H26" s="41">
        <v>0.6</v>
      </c>
    </row>
    <row r="27" spans="6:8" ht="30" x14ac:dyDescent="0.25">
      <c r="F27" s="200"/>
      <c r="G27" s="46" t="s">
        <v>331</v>
      </c>
      <c r="H27" s="38">
        <v>0.75</v>
      </c>
    </row>
    <row r="28" spans="6:8" ht="30" x14ac:dyDescent="0.25">
      <c r="F28" s="200"/>
      <c r="G28" s="47" t="s">
        <v>332</v>
      </c>
      <c r="H28" s="38">
        <v>0.7</v>
      </c>
    </row>
    <row r="29" spans="6:8" ht="30" x14ac:dyDescent="0.25">
      <c r="F29" s="200"/>
      <c r="G29" s="48" t="s">
        <v>333</v>
      </c>
      <c r="H29" s="38">
        <v>0.8</v>
      </c>
    </row>
    <row r="30" spans="6:8" x14ac:dyDescent="0.25">
      <c r="F30" s="200"/>
      <c r="G30" s="46" t="s">
        <v>334</v>
      </c>
      <c r="H30" s="38">
        <v>0.6</v>
      </c>
    </row>
    <row r="31" spans="6:8" x14ac:dyDescent="0.25">
      <c r="F31" s="200"/>
      <c r="G31" s="47" t="s">
        <v>335</v>
      </c>
      <c r="H31" s="38">
        <v>0.7</v>
      </c>
    </row>
    <row r="32" spans="6:8" ht="45.75" thickBot="1" x14ac:dyDescent="0.3">
      <c r="F32" s="201"/>
      <c r="G32" s="49" t="s">
        <v>336</v>
      </c>
      <c r="H32" s="40">
        <v>0.6</v>
      </c>
    </row>
    <row r="33" spans="6:8" ht="45.75" thickBot="1" x14ac:dyDescent="0.3">
      <c r="F33" s="29" t="s">
        <v>337</v>
      </c>
      <c r="G33" s="50" t="s">
        <v>338</v>
      </c>
      <c r="H33" s="42">
        <v>0.7</v>
      </c>
    </row>
    <row r="34" spans="6:8" ht="30.75" thickBot="1" x14ac:dyDescent="0.3">
      <c r="F34" s="29" t="s">
        <v>339</v>
      </c>
      <c r="G34" s="51" t="s">
        <v>340</v>
      </c>
      <c r="H34" s="42">
        <v>0.7</v>
      </c>
    </row>
  </sheetData>
  <mergeCells count="4">
    <mergeCell ref="F8:F16"/>
    <mergeCell ref="F17:F23"/>
    <mergeCell ref="F24:F25"/>
    <mergeCell ref="F26:F32"/>
  </mergeCells>
  <conditionalFormatting sqref="H1:H104857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RELACIÓN DE TRÁMITES</vt:lpstr>
      <vt:lpstr>1. MAPA DE RIESGOS</vt:lpstr>
      <vt:lpstr>2. RACIONALIZACIÓN DE TRÁMITES</vt:lpstr>
      <vt:lpstr>ESTRATEGIA RACIONALIZACIÓN</vt:lpstr>
      <vt:lpstr>3. RENDICIÓN DE CUENTAS</vt:lpstr>
      <vt:lpstr>4. ATENCIÓN AL CIUDADANO</vt:lpstr>
      <vt:lpstr>5. TRANSPARENCIA Y ACCESO IP</vt:lpstr>
      <vt:lpstr>6. INICIATIVAS ADICIONALES</vt:lpstr>
      <vt:lpstr>Hoja1</vt:lpstr>
      <vt:lpstr>'1.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administrativo1</dc:creator>
  <cp:keywords/>
  <dc:description/>
  <cp:lastModifiedBy>Plan de Accion ETITC</cp:lastModifiedBy>
  <cp:revision/>
  <dcterms:created xsi:type="dcterms:W3CDTF">2017-01-17T14:42:17Z</dcterms:created>
  <dcterms:modified xsi:type="dcterms:W3CDTF">2023-08-04T22:26:39Z</dcterms:modified>
  <cp:category/>
  <cp:contentStatus/>
</cp:coreProperties>
</file>