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2/1. Proyectos de inversión/"/>
    </mc:Choice>
  </mc:AlternateContent>
  <xr:revisionPtr revIDLastSave="36" documentId="13_ncr:1_{E2326A7C-85EE-417F-B010-1C67FB041F55}" xr6:coauthVersionLast="47" xr6:coauthVersionMax="47" xr10:uidLastSave="{6D4774DB-4EB4-4AAF-B861-DB67713F55C2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</calcChain>
</file>

<file path=xl/sharedStrings.xml><?xml version="1.0" encoding="utf-8"?>
<sst xmlns="http://schemas.openxmlformats.org/spreadsheetml/2006/main" count="26" uniqueCount="24">
  <si>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</si>
  <si>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</si>
  <si>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</si>
  <si>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</si>
  <si>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</si>
  <si>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</si>
  <si>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</si>
  <si>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</si>
  <si>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</si>
  <si>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</si>
  <si>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</si>
  <si>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</si>
  <si>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</si>
  <si>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</si>
  <si>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</si>
  <si>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2022</t>
  </si>
  <si>
    <t>Apropiación vigente</t>
  </si>
  <si>
    <t>Compromisos</t>
  </si>
  <si>
    <t>Obligaciones</t>
  </si>
  <si>
    <t>Pagos</t>
  </si>
  <si>
    <t>Avance financiero</t>
  </si>
  <si>
    <t>Avance físico producto</t>
  </si>
  <si>
    <t>Avance gestión</t>
  </si>
  <si>
    <r>
      <t xml:space="preserve">Fuente: </t>
    </r>
    <r>
      <rPr>
        <sz val="9"/>
        <color theme="1"/>
        <rFont val="Arial"/>
        <family val="2"/>
      </rPr>
      <t>https://spi.dnp.gov.co/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</si>
</sst>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5"/>
  <sheetViews>
    <sheetView showGridLines="0" tabSelected="1" topLeftCell="A6" workbookViewId="0">
      <selection activeCell="A12" sqref="A12:XFD12"/>
    </sheetView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7" width="17.44140625" bestFit="1" customWidth="1"/>
    <col min="8" max="8" width="20.33203125" customWidth="1"/>
    <col min="9" max="9" width="16.44140625" bestFit="1" customWidth="1"/>
    <col min="10" max="10" width="12.6640625" customWidth="1"/>
  </cols>
  <sheetData>
    <row r="4" spans="3:12" ht="21" x14ac:dyDescent="0.3">
      <c r="E4" s="10" t="s">
        <v>3</v>
      </c>
      <c r="F4" s="10"/>
      <c r="G4" s="10"/>
      <c r="H4" s="10"/>
    </row>
    <row r="5" spans="3:12" ht="17.399999999999999" x14ac:dyDescent="0.3">
      <c r="E5" s="11" t="s">
        <v>4</v>
      </c>
      <c r="F5" s="11"/>
      <c r="G5" s="11"/>
      <c r="H5" s="11"/>
    </row>
    <row r="6" spans="3:12" ht="17.399999999999999" x14ac:dyDescent="0.3">
      <c r="E6" s="11" t="s">
        <v>15</v>
      </c>
      <c r="F6" s="11"/>
      <c r="G6" s="11"/>
      <c r="H6" s="11"/>
    </row>
    <row r="8" spans="3:12" ht="39.6" x14ac:dyDescent="0.3">
      <c r="C8" s="5" t="s">
        <v>0</v>
      </c>
      <c r="D8" s="5" t="s">
        <v>1</v>
      </c>
      <c r="E8" s="5" t="s">
        <v>2</v>
      </c>
      <c r="F8" s="5" t="s">
        <v>16</v>
      </c>
      <c r="G8" s="5" t="s">
        <v>17</v>
      </c>
      <c r="H8" s="5" t="s">
        <v>18</v>
      </c>
      <c r="I8" s="5" t="s">
        <v>19</v>
      </c>
      <c r="J8" s="5" t="s">
        <v>20</v>
      </c>
      <c r="K8" s="5" t="s">
        <v>21</v>
      </c>
      <c r="L8" s="5" t="s">
        <v>22</v>
      </c>
    </row>
    <row r="9" spans="3:12" ht="79.2" x14ac:dyDescent="0.3">
      <c r="C9" s="1" t="s">
        <v>5</v>
      </c>
      <c r="D9" s="2" t="s">
        <v>9</v>
      </c>
      <c r="E9" s="1" t="s">
        <v>7</v>
      </c>
      <c r="F9" s="3">
        <v>1000000000</v>
      </c>
      <c r="G9" s="9">
        <v>607431794</v>
      </c>
      <c r="H9" s="7">
        <v>179288556.24000001</v>
      </c>
      <c r="I9" s="7">
        <v>179288556.24000001</v>
      </c>
      <c r="J9" s="8">
        <f>+H9/F9</f>
        <v>0.17928855624000001</v>
      </c>
      <c r="K9" s="8">
        <v>0.02</v>
      </c>
      <c r="L9" s="8">
        <v>0.08</v>
      </c>
    </row>
    <row r="10" spans="3:12" ht="105.6" x14ac:dyDescent="0.3">
      <c r="C10" s="1" t="s">
        <v>5</v>
      </c>
      <c r="D10" s="2">
        <v>2019011000093</v>
      </c>
      <c r="E10" s="1" t="s">
        <v>6</v>
      </c>
      <c r="F10" s="3">
        <v>10126716629</v>
      </c>
      <c r="G10" s="7">
        <v>1800654834.1199999</v>
      </c>
      <c r="H10" s="7">
        <v>292980181.06999999</v>
      </c>
      <c r="I10" s="7">
        <v>277131141.06999999</v>
      </c>
      <c r="J10" s="8">
        <f>+H10/F10</f>
        <v>2.8931409044367761E-2</v>
      </c>
      <c r="K10" s="8">
        <v>0.06</v>
      </c>
      <c r="L10" s="8">
        <v>0.08</v>
      </c>
    </row>
    <row r="11" spans="3:12" ht="52.8" x14ac:dyDescent="0.3">
      <c r="C11" s="1" t="s">
        <v>5</v>
      </c>
      <c r="D11" s="2">
        <v>2019011000056</v>
      </c>
      <c r="E11" s="1" t="s">
        <v>8</v>
      </c>
      <c r="F11" s="3">
        <v>1000000000</v>
      </c>
      <c r="G11" s="3">
        <v>341928911</v>
      </c>
      <c r="H11" s="9">
        <v>249765159.05000001</v>
      </c>
      <c r="I11" s="9">
        <v>92163751.950000003</v>
      </c>
      <c r="J11" s="8">
        <f>+H11/F11</f>
        <v>0.24976515905000002</v>
      </c>
      <c r="K11" s="8">
        <v>0.15</v>
      </c>
      <c r="L11" s="8">
        <v>0.08</v>
      </c>
    </row>
    <row r="12" spans="3:12" x14ac:dyDescent="0.3">
      <c r="C12" s="4" t="s">
        <v>23</v>
      </c>
    </row>
    <row r="13" spans="3:12" ht="15" thickBot="1" x14ac:dyDescent="0.35"/>
    <row r="14" spans="3:12" ht="15.6" thickTop="1" thickBot="1" x14ac:dyDescent="0.35">
      <c r="C14" s="12" t="s">
        <v>10</v>
      </c>
      <c r="D14" s="13"/>
      <c r="E14" s="6" t="s">
        <v>11</v>
      </c>
      <c r="F14" s="12" t="s">
        <v>12</v>
      </c>
      <c r="G14" s="13"/>
      <c r="H14" s="6" t="s">
        <v>13</v>
      </c>
      <c r="I14" s="12" t="s">
        <v>14</v>
      </c>
      <c r="J14" s="13"/>
      <c r="K14" s="6">
        <v>2</v>
      </c>
    </row>
    <row r="15" spans="3:12" ht="15" thickTop="1" x14ac:dyDescent="0.3"/>
  </sheetData>
  <mergeCells count="6">
    <mergeCell ref="I14:J14"/>
    <mergeCell ref="E4:H4"/>
    <mergeCell ref="E5:H5"/>
    <mergeCell ref="E6:H6"/>
    <mergeCell ref="C14:D14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2022-05-04T18:38:26Z</dcterms:modified>
</cp:coreProperties>
</file>