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itceduco-my.sharepoint.com/personal/gestionculturaorganizacional_itc_edu_co/Documents/PTEP/PTEP 2026/"/>
    </mc:Choice>
  </mc:AlternateContent>
  <xr:revisionPtr revIDLastSave="356" documentId="11_D81C70E32181960A169CFCD2B41AE725AF1824EC" xr6:coauthVersionLast="47" xr6:coauthVersionMax="47" xr10:uidLastSave="{3F667C21-4C2E-4D31-986C-2D172ED46A12}"/>
  <bookViews>
    <workbookView xWindow="-110" yWindow="-110" windowWidth="19420" windowHeight="10300" tabRatio="759" firstSheet="4" activeTab="6" xr2:uid="{00000000-000D-0000-FFFF-FFFF00000000}"/>
  </bookViews>
  <sheets>
    <sheet name="RELACIÓN DE TRÁMITES" sheetId="1" state="hidden" r:id="rId1"/>
    <sheet name="AVANCE PTEP" sheetId="12" state="hidden" r:id="rId2"/>
    <sheet name="1. ADMINISTRACIÓN DE RIESGOS" sheetId="2" r:id="rId3"/>
    <sheet name="2. REDES Y ARTICULACIÓN" sheetId="17" r:id="rId4"/>
    <sheet name="3. MODELO DE ESTADO ABIERTO" sheetId="18" r:id="rId5"/>
    <sheet name="4. INICIATIVAS ADICIONALES " sheetId="19" r:id="rId6"/>
    <sheet name="Responsables" sheetId="20" r:id="rId7"/>
    <sheet name="Hoja1" sheetId="8" state="hidden" r:id="rId8"/>
  </sheets>
  <definedNames>
    <definedName name="_xlnm._FilterDatabase" localSheetId="2" hidden="1">'1. ADMINISTRACIÓN DE RIESGOS'!$B$7:$K$18</definedName>
    <definedName name="_xlnm._FilterDatabase" localSheetId="4" hidden="1">'3. MODELO DE ESTADO ABIERTO'!$A$6:$O$19</definedName>
    <definedName name="_xlnm._FilterDatabase" localSheetId="5" hidden="1">'4. INICIATIVAS ADICIONALES '!$B$6:$K$13</definedName>
    <definedName name="_xlnm.Print_Area" localSheetId="2">'1. ADMINISTRACIÓN DE RIESGOS'!$B$5:$H$20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2" l="1"/>
  <c r="J13" i="19"/>
  <c r="J19" i="18" l="1"/>
  <c r="J11" i="17" l="1"/>
</calcChain>
</file>

<file path=xl/sharedStrings.xml><?xml version="1.0" encoding="utf-8"?>
<sst xmlns="http://schemas.openxmlformats.org/spreadsheetml/2006/main" count="409" uniqueCount="222">
  <si>
    <t>No.</t>
  </si>
  <si>
    <t>NOMBRE DEL TRÁMITE / OPA / REGULACIÓN</t>
  </si>
  <si>
    <t>MOTIVO DE RACIONALIZACIÓN</t>
  </si>
  <si>
    <t>TIPO DE ACCIÓN</t>
  </si>
  <si>
    <t>TIPO DE RACIONALIZA CIÓN</t>
  </si>
  <si>
    <t>DESCRIPCIÓN DE LA MEJORA O PROYECTO</t>
  </si>
  <si>
    <t>META</t>
  </si>
  <si>
    <t>OBSERVACIONES</t>
  </si>
  <si>
    <t>Préstamo bibliotecario</t>
  </si>
  <si>
    <t>Iniciativa de la institución</t>
  </si>
  <si>
    <t>Administrativas</t>
  </si>
  <si>
    <t>Reducción de actividades en los procedimientos internos</t>
  </si>
  <si>
    <t>Documentación y optimización del proceso</t>
  </si>
  <si>
    <t>Trámite publicado en portales</t>
  </si>
  <si>
    <t>Reintegros, transferencias, homologaciones, validaciones</t>
  </si>
  <si>
    <t>Préstamo audiovisuales</t>
  </si>
  <si>
    <t>Cancelación de semestre</t>
  </si>
  <si>
    <t>Aplazamiento de semestre</t>
  </si>
  <si>
    <t>Duplicados de diplomas y actas de grado</t>
  </si>
  <si>
    <t>Grado de pregrado y posgrado</t>
  </si>
  <si>
    <t>Cursos intersemestrales</t>
  </si>
  <si>
    <t>Reducción de actividades en los procedimientos</t>
  </si>
  <si>
    <t>internos</t>
  </si>
  <si>
    <t>Matrícula cursos de extensión</t>
  </si>
  <si>
    <t>PROGRAMA DE TRANSPARENCIA Y ÉTICA PÚBLICA</t>
  </si>
  <si>
    <t>CLASIF. DE CONFIDENCIALIDAD</t>
  </si>
  <si>
    <t>IPB</t>
  </si>
  <si>
    <t>CLASIF. DE INTEGRIDAD</t>
  </si>
  <si>
    <t>A</t>
  </si>
  <si>
    <t>CLASIF. DE DISPONIBILIDAD</t>
  </si>
  <si>
    <t>Componente 1: Gestión del riesgo de corrupción - Mapa de riesgos de corrupción</t>
  </si>
  <si>
    <t>Estructura PTEP</t>
  </si>
  <si>
    <t>Actividades</t>
  </si>
  <si>
    <t>Meta o producto</t>
  </si>
  <si>
    <t>Responsable</t>
  </si>
  <si>
    <t>Fecha</t>
  </si>
  <si>
    <t xml:space="preserve">Avance </t>
  </si>
  <si>
    <t xml:space="preserve">% de avance </t>
  </si>
  <si>
    <t>Link de evidencia</t>
  </si>
  <si>
    <t>1. Administración de riesgos</t>
  </si>
  <si>
    <t>1.1. Gestión de riesgos para la integridad pública, y 1.2 Gestión de riesgos de LA/FT/FP</t>
  </si>
  <si>
    <t>1.1.1</t>
  </si>
  <si>
    <t>Actualizar la Politica de Administración de Riesgos, integrando riesgos de Integridad: conflictos de intereses, soborno, corrupción y fraude.</t>
  </si>
  <si>
    <t xml:space="preserve">Politica de Administración de Riesgos </t>
  </si>
  <si>
    <t>Oficina Asesora de Planeación/ Calidad - MIPG</t>
  </si>
  <si>
    <t>1.1.2</t>
  </si>
  <si>
    <t>Presentar ante el Comité Institucional de Gestión y Desempeño la actualización de la politica de Administración de Riesgos.</t>
  </si>
  <si>
    <t xml:space="preserve">Acta del CIGD  </t>
  </si>
  <si>
    <t>Cuarto trimestre</t>
  </si>
  <si>
    <t>1.1.3</t>
  </si>
  <si>
    <t>Socializar la Politica de Administración de Riesgos de integridad (conflictos de intereses, soborno, corrupción y fraude).</t>
  </si>
  <si>
    <t xml:space="preserve">Listados de Asistencia/ Piezas Graficas de Comunicación </t>
  </si>
  <si>
    <t>1.1.4</t>
  </si>
  <si>
    <t>Actualizar el Procedimiento de Administración de Riesgos en cuanto a la materialización de los riesgos y la metodología de riesgos de integridad (conflictos de intereses, soborno, corrupción y fraude).</t>
  </si>
  <si>
    <t xml:space="preserve">Procedimiento de Administración de Riesgos Actualizado </t>
  </si>
  <si>
    <t>1.1.5</t>
  </si>
  <si>
    <t>Mapa de riesgos con el monitoreo y seguimiento realizado</t>
  </si>
  <si>
    <t>1.3. Canales de denuncia</t>
  </si>
  <si>
    <t>1.3.1</t>
  </si>
  <si>
    <t>Generar un documento para la presentación y trámite de denuncias por posibles actos de corrupción, su tratamiento y discrecionalidad.</t>
  </si>
  <si>
    <t xml:space="preserve">(1) Documento realizado </t>
  </si>
  <si>
    <t xml:space="preserve">Segundo trimestre </t>
  </si>
  <si>
    <t>1.3.2</t>
  </si>
  <si>
    <t>Implementar ejercicios de socialización y sensibilización orientados a fortalecer la adecuada radicación de PQRSD y el uso correcto de los canales institucionales para la denuncia de posibles actos de corrupción.</t>
  </si>
  <si>
    <t xml:space="preserve">(1) ejercicio de socialización </t>
  </si>
  <si>
    <t>1.3.3</t>
  </si>
  <si>
    <t>Publicar informes trimestrales de PQRSD y de  solicitudes de información</t>
  </si>
  <si>
    <t>Informes Trimestrales de PQRS</t>
  </si>
  <si>
    <t>1.3.4</t>
  </si>
  <si>
    <t>Medir la percepción de los ciudadanos respecto a la calidad y acceso de la oferta institucional y la atención prestada y generar informe trimestral.</t>
  </si>
  <si>
    <t>Informe de evaluación del servicio</t>
  </si>
  <si>
    <t>1.4. Debida diligencia (conocimiento de la contraparte)</t>
  </si>
  <si>
    <t>1.4.1</t>
  </si>
  <si>
    <t>Revisar los procedimientos internos en los que debe aplicarse el lineamiento de debida diligencia (conocimiento de las contrapartes), con el fin de realizar los ajustes que puedan requerirse, en el marco de la ejeucción de procesos contractuales de la ETITC.</t>
  </si>
  <si>
    <t>Procedimiento formulado o modificado</t>
  </si>
  <si>
    <t>Total de avance</t>
  </si>
  <si>
    <t>Componente 2 Redes y articulación</t>
  </si>
  <si>
    <t>Mes</t>
  </si>
  <si>
    <t>2. Redes y articulación</t>
  </si>
  <si>
    <t>2.1. Redes internas</t>
  </si>
  <si>
    <t>2.2.1</t>
  </si>
  <si>
    <t xml:space="preserve">Integrar el PTEP en un instrumento (Sharepoint) que sirva como red de seguimiento permanente a los compromisos adquiridos en su formulación. </t>
  </si>
  <si>
    <t>Instrumento en Línea</t>
  </si>
  <si>
    <t>2.2.2</t>
  </si>
  <si>
    <t>Llevar los avances del PTEP ante el CIGD como instancia de seguimiento en la que convergen los responsables de su materialización.</t>
  </si>
  <si>
    <t>2.2. Redes externas</t>
  </si>
  <si>
    <t>2.1.1</t>
  </si>
  <si>
    <t>Elaborar un mapa de redes y articulación, donde se enliste el rol, responsabilidades, representante o delegado, tareas y planes de trabajo  de la  ETITC en las redes externas (Transparencia y Ética Púbica)</t>
  </si>
  <si>
    <t xml:space="preserve">1. Documento </t>
  </si>
  <si>
    <t>Componente 3. Modelo de Estado abierto</t>
  </si>
  <si>
    <t>3. Modelo de Estado Abierto</t>
  </si>
  <si>
    <t>3.1. Acceso a la información pública y transparencia</t>
  </si>
  <si>
    <t>3.1.1</t>
  </si>
  <si>
    <t>Publicar de manera periódica el comportamiento de los indicadores del Plan de Desarrollo Institucional y el Plan de Acción Institucional en el portal de datos y estadísticas de la ETITC.</t>
  </si>
  <si>
    <t>Seguimiento Publicado</t>
  </si>
  <si>
    <t>Trimestral</t>
  </si>
  <si>
    <t>3.1.2</t>
  </si>
  <si>
    <t xml:space="preserve">Publicar informes de seguimiento a los proyectos de inversión institucionales </t>
  </si>
  <si>
    <t>Informes de seguimiento publicados en la página web institucional</t>
  </si>
  <si>
    <t>Oficina Asesora de Planeación</t>
  </si>
  <si>
    <t>3.1.3</t>
  </si>
  <si>
    <t>Publicar la ejecución del presupuesto de la institución</t>
  </si>
  <si>
    <t xml:space="preserve">Informes de ejecución publicados en la página webinstitucional </t>
  </si>
  <si>
    <t>Área de presupuesto</t>
  </si>
  <si>
    <t>Mensual</t>
  </si>
  <si>
    <t>3.2. Integridad pública y cultura de la legalidad</t>
  </si>
  <si>
    <t>3.2.1</t>
  </si>
  <si>
    <t>Mantener actualizada la versión del código de integridad, conflicto de interes y realizar los ajustes en caso de cambios en las directrices por parte de la Función Pública.</t>
  </si>
  <si>
    <t xml:space="preserve">Documento actualizado </t>
  </si>
  <si>
    <t xml:space="preserve">Oficina de Talento Humano </t>
  </si>
  <si>
    <t>3.2.2</t>
  </si>
  <si>
    <t xml:space="preserve">Autodiagnótico realizado </t>
  </si>
  <si>
    <t>3.2.3</t>
  </si>
  <si>
    <t>Definir un plan de acción del código de integridad y conflicto de interés de la ETITC (LEY 2016 DE 2020)</t>
  </si>
  <si>
    <t xml:space="preserve">Un plan de acción definido </t>
  </si>
  <si>
    <t xml:space="preserve">Durante la vigencia </t>
  </si>
  <si>
    <t>3.2.4</t>
  </si>
  <si>
    <t>Integrar en las jornadas de inducción el código de integridad, resaltando su importancia para el fortalecimiento de una cultura basada en el adecuado comportamiento y el buen relacionamiento.</t>
  </si>
  <si>
    <t>3.2.5</t>
  </si>
  <si>
    <t>Realizar campañas de difusión al interior de la ETITC sobre el PTEP y su respectivo Plan de Ejecución y Seguimiento.</t>
  </si>
  <si>
    <t xml:space="preserve">2 Campañas realizadas </t>
  </si>
  <si>
    <t>3.3. Diálogo y corresponsabilidad</t>
  </si>
  <si>
    <t>3.3.1</t>
  </si>
  <si>
    <t>Informe consolidado</t>
  </si>
  <si>
    <t>3.3.2</t>
  </si>
  <si>
    <t xml:space="preserve">Definir y divulgar adecuadamente los mecanismos de participación de los grupos de valor en la rendición de cuentas </t>
  </si>
  <si>
    <t>Canales definidos</t>
  </si>
  <si>
    <t>3.3.3</t>
  </si>
  <si>
    <t>Desarrollar la Audiencia pública de Rendición de Cuentas utilizando los canales de comunicación disponibles por la ETITC</t>
  </si>
  <si>
    <t xml:space="preserve">Un Informe </t>
  </si>
  <si>
    <t>3.3.4</t>
  </si>
  <si>
    <t xml:space="preserve">Realizar el informe de la Audiencia Pública de Rendición de Cuentas de la Vigencia, con las respectivas etapas ejecutadas y respuestas a las inquietudes de los participantes. </t>
  </si>
  <si>
    <t>Componente 4. Inciativas Adicionales</t>
  </si>
  <si>
    <t>4. Inciativas Adicionales</t>
  </si>
  <si>
    <t>4.1. Racionaliación de Trámites</t>
  </si>
  <si>
    <t>4.1.1</t>
  </si>
  <si>
    <t>Definir y gestionar la estrategia de racionalización de trámites de la vigencia 2026</t>
  </si>
  <si>
    <t>Estrategia definida y gestionada</t>
  </si>
  <si>
    <t>4.1.2</t>
  </si>
  <si>
    <t>Verificar la implementación de la Meta de Racionalización de la Vigencia 2025</t>
  </si>
  <si>
    <t>4.2. Participación Ciudadana</t>
  </si>
  <si>
    <t>4.2.1</t>
  </si>
  <si>
    <t>Estrategia definida</t>
  </si>
  <si>
    <t>4.3 Transparencia activa</t>
  </si>
  <si>
    <t>4.2.4</t>
  </si>
  <si>
    <t xml:space="preserve">Verificar cumplimiento de requerimiento de publicación de información mínima obligatoria (link de transparencia) de acuerdo a normatividad vigente y nueva. </t>
  </si>
  <si>
    <t>Durante la vigencia</t>
  </si>
  <si>
    <t xml:space="preserve">4.4. Deforestación </t>
  </si>
  <si>
    <t>4.2.5</t>
  </si>
  <si>
    <t>Realizar capacitaciones y sensibilizaciones sobre ahorro, consumo de recursos públicos (Agua, Luz, Residuos ordinarios).</t>
  </si>
  <si>
    <t xml:space="preserve">Gestión ambiental </t>
  </si>
  <si>
    <t>EJE</t>
  </si>
  <si>
    <t>PROPÓSITO</t>
  </si>
  <si>
    <t>AVANCE</t>
  </si>
  <si>
    <t>Académico</t>
  </si>
  <si>
    <t>Planta profesoral</t>
  </si>
  <si>
    <t>Interelación adacémica de los profesores</t>
  </si>
  <si>
    <t>Redimensionamiento curricular</t>
  </si>
  <si>
    <t>Mejoramiento continuo de los procesos de calidad</t>
  </si>
  <si>
    <t>Fortalecimiento de los programas de bienestar</t>
  </si>
  <si>
    <t xml:space="preserve">Optimización de los recursos de apoyo académico </t>
  </si>
  <si>
    <t>Programas pertinentes de alto impacto social</t>
  </si>
  <si>
    <t>Proyecto educativo institucional</t>
  </si>
  <si>
    <t>Acreditación de calidad de los programas</t>
  </si>
  <si>
    <t>Investigación</t>
  </si>
  <si>
    <t xml:space="preserve">Realizar diagnóstico institucional y definir el modelo de innovación y desarrollo para la ETITC
</t>
  </si>
  <si>
    <t xml:space="preserve">Formar investigadores en la gestión de grupos, formulación de proyectos de investigación y ACTI para posicionar a la ETITC como centro líder entre sus pares en ciencia, tecnología e innovación
</t>
  </si>
  <si>
    <t xml:space="preserve">Realizar publicaciones institucionales y ponencias en eventos académicos nacionales e internacionales
</t>
  </si>
  <si>
    <t xml:space="preserve">Incentivar la formulación y realización de proyectos que consoliden los grupos de investigación
</t>
  </si>
  <si>
    <t>Capacitar a la comunidad ETITC y definir protocolos para la ampliación de normatividad de propiedad intelectual</t>
  </si>
  <si>
    <t xml:space="preserve">Participar en redes CTI
</t>
  </si>
  <si>
    <t xml:space="preserve">Prestar servicios de asesorías, consultoría e impulsar el licenciamiento
</t>
  </si>
  <si>
    <t>Extensión y Proyección social</t>
  </si>
  <si>
    <t>Desarrollar proyectos de capacitación a través de cursos, diplomados y otros programas de educación continuada, que contribuyan al mejoramiento de la calidad de vida de los colombianos y a la construcción de una sociedad incluyente.</t>
  </si>
  <si>
    <t>Establecer proyectos multilaterales a nivel local, regional o nacional orientados a la apropiación del conocimiento en comunidades vulnerables, mediante la oferta de voluntariados y programas de educación continuada</t>
  </si>
  <si>
    <t>Administrativo</t>
  </si>
  <si>
    <t xml:space="preserve">Establecer las estrategias y mecanismos que conduzcan  a la institución al cambio de carácter académico como Universidad Tecnológica </t>
  </si>
  <si>
    <t>Implementar el modelo de aseguramiento de la calidad que alimente la toma de decisiones de la alta dirección.</t>
  </si>
  <si>
    <t xml:space="preserve">Fortalecer y consolidar la gestión financiera de la Institución
</t>
  </si>
  <si>
    <t>Contar con un equipo humano eficiente, en un ambiente laboral confortable, capaz de dar soluciones</t>
  </si>
  <si>
    <t>Mejorar el equipamiento tecnológico de la institución.</t>
  </si>
  <si>
    <t>Continuar con la gestión de desarrollo de la planta física.</t>
  </si>
  <si>
    <t xml:space="preserve">Implementar un sistema de información y comunicación que apoye el desarrollo de una cultura organizacional alineada con el sistema de valores y la gestión de todos.
</t>
  </si>
  <si>
    <t>Internacionalización</t>
  </si>
  <si>
    <t xml:space="preserve">Vincular la institución con el entorno nacional e internacional para acceder a recursos y generar intercambios
</t>
  </si>
  <si>
    <t>Calidad</t>
  </si>
  <si>
    <t>Satisfacer las expectativas de los usuarios asociadas con un servicio educativo de calidad, a través del fortalecimiento del Sistema de Gestión de Calidad y la evaluación permanente</t>
  </si>
  <si>
    <t>PROGRAMA DE TRANSPARENCIA Y ÉTICA DE LO PÚBLICA 2026</t>
  </si>
  <si>
    <t>Segundo trimestre</t>
  </si>
  <si>
    <t>Abril
Julio
Octubre
Enero 2027</t>
  </si>
  <si>
    <t>Realizar el monitoreo y seguimiento al mapa de riesgos</t>
  </si>
  <si>
    <t>Cuatrimestralmente</t>
  </si>
  <si>
    <t>Oficina Jurídica - Oficina de Contratación</t>
  </si>
  <si>
    <t>Gestión de Servicio al Ciudadano (OAP) - Oficina Jurídica</t>
  </si>
  <si>
    <t>Oficina Asesora de Planeación (Calidad)</t>
  </si>
  <si>
    <t>Gestión de Servicio al Ciudadano (OAP)</t>
  </si>
  <si>
    <t>Actualizar la caracterización de los grupos de valor de la ETITC</t>
  </si>
  <si>
    <t xml:space="preserve">Informe de caracterización </t>
  </si>
  <si>
    <t>Oficina Asesora de Planeación  (Servicio al ciudadano)</t>
  </si>
  <si>
    <t>Consolidar la estrategia de Participación Ciudadana y Rendición de cuentas de la ETITC y publicarla en el botón Participa.</t>
  </si>
  <si>
    <t>Oficina Asesora de Planeación (Proyectos)</t>
  </si>
  <si>
    <t>Trimestralmente</t>
  </si>
  <si>
    <t>Oficina Asesora de Planeación (MIPG)</t>
  </si>
  <si>
    <t>Oficina Asesora de Planeación 
(Plan de acción)</t>
  </si>
  <si>
    <t xml:space="preserve">Realizar el autodiagnóstico de integridad, como estrategia de mejormiento continuo  </t>
  </si>
  <si>
    <t>Soportes de la inducción</t>
  </si>
  <si>
    <t>Primer trimestre</t>
  </si>
  <si>
    <t>Consolidar el informe de Gestión Anual 2025</t>
  </si>
  <si>
    <t xml:space="preserve">Oficina Asesora de Planeación (Servicio al ciudadano) / Gestión de Comunicaciones </t>
  </si>
  <si>
    <t>Oficina Asesora de Planeación (MIPG), Talento humano, Oficina de Control interno</t>
  </si>
  <si>
    <t xml:space="preserve">Oficina Asesora de Planeación (Servicio al ciudadano) </t>
  </si>
  <si>
    <t>Matriz de cumplimiento ITA</t>
  </si>
  <si>
    <t>Soportes de 4 capacitaciones</t>
  </si>
  <si>
    <t>4.2.3</t>
  </si>
  <si>
    <t>4.2.2</t>
  </si>
  <si>
    <t xml:space="preserve">4. INICIATIVAS ADICIONALES </t>
  </si>
  <si>
    <t>Oficina Asesora de Planeación (Plan de acción)</t>
  </si>
  <si>
    <t>3. MODELO DE ESTADO ABIERTO</t>
  </si>
  <si>
    <t>2. REDES Y ARTICULACIÓN</t>
  </si>
  <si>
    <t>1. ADMINISTRACIÓN DE RIESGOS</t>
  </si>
  <si>
    <t>Actividad</t>
  </si>
  <si>
    <t>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</si>
</sst>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2"/>
      <name val="Calibri"/>
      <family val="2"/>
      <scheme val="minor"/>
    </font>
    <font>
      <b/>
      <sz val="11"/>
      <name val="Calibri"/>
      <family val="2"/>
      <scheme val="minor"/>
    </font>
    <font>
      <sz val="8"/>
      <color theme="1"/>
      <name val="Calibri"/>
      <family val="2"/>
      <scheme val="minor"/>
    </font>
    <font>
      <sz val="8"/>
      <color theme="1"/>
      <name val="Times New Roman"/>
      <family val="1"/>
    </font>
    <font>
      <sz val="10.5"/>
      <color theme="1"/>
      <name val="Times New Roman"/>
      <family val="1"/>
    </font>
    <font>
      <sz val="7"/>
      <color theme="1"/>
      <name val="Times New Roman"/>
      <family val="1"/>
    </font>
    <font>
      <sz val="10"/>
      <color theme="1"/>
      <name val="Times New Roman"/>
      <family val="1"/>
    </font>
    <font>
      <sz val="1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0"/>
      <name val="Arial"/>
      <family val="2"/>
    </font>
    <font>
      <b/>
      <sz val="11"/>
      <color theme="0"/>
      <name val="Calibri"/>
      <family val="2"/>
      <scheme val="minor"/>
    </font>
    <font>
      <b/>
      <sz val="12"/>
      <color theme="0"/>
      <name val="Calibri"/>
      <family val="2"/>
      <scheme val="minor"/>
    </font>
    <font>
      <sz val="10"/>
      <name val="Arial"/>
      <family val="2"/>
    </font>
    <font>
      <b/>
      <sz val="14"/>
      <color theme="0"/>
      <name val="Calibri"/>
      <family val="2"/>
      <scheme val="minor"/>
    </font>
    <font>
      <b/>
      <sz val="12"/>
      <color theme="1"/>
      <name val="Calibri"/>
      <family val="2"/>
      <scheme val="minor"/>
    </font>
    <font>
      <sz val="8"/>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sz val="11"/>
      <color rgb="FF000000"/>
      <name val="Calibri"/>
      <scheme val="minor"/>
    </font>
    <font>
      <sz val="11"/>
      <color rgb="FFFF0000"/>
      <name val="Calibri"/>
      <family val="2"/>
      <scheme val="minor"/>
    </font>
    <font>
      <sz val="11"/>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00206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bgColor indexed="64"/>
      </patternFill>
    </fill>
  </fills>
  <borders count="4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auto="1"/>
      </left>
      <right style="thin">
        <color auto="1"/>
      </right>
      <top/>
      <bottom style="medium">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diagonal/>
    </border>
    <border>
      <left style="thin">
        <color auto="1"/>
      </left>
      <right/>
      <top/>
      <bottom/>
      <diagonal/>
    </border>
    <border>
      <left/>
      <right style="medium">
        <color indexed="64"/>
      </right>
      <top style="medium">
        <color indexed="64"/>
      </top>
      <bottom style="medium">
        <color indexed="64"/>
      </bottom>
      <diagonal/>
    </border>
    <border>
      <left/>
      <right style="medium">
        <color auto="1"/>
      </right>
      <top/>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medium">
        <color indexed="64"/>
      </right>
      <top/>
      <bottom/>
      <diagonal/>
    </border>
    <border>
      <left/>
      <right style="thin">
        <color auto="1"/>
      </right>
      <top style="thin">
        <color auto="1"/>
      </top>
      <bottom/>
      <diagonal/>
    </border>
    <border>
      <left/>
      <right style="thin">
        <color auto="1"/>
      </right>
      <top/>
      <bottom/>
      <diagonal/>
    </border>
    <border>
      <left style="medium">
        <color indexed="64"/>
      </left>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9" fontId="1" fillId="0" borderId="0" applyFont="0" applyFill="0" applyBorder="0" applyAlignment="0" applyProtection="0"/>
    <xf numFmtId="0" fontId="13" fillId="0" borderId="0"/>
    <xf numFmtId="0" fontId="16" fillId="0" borderId="0"/>
    <xf numFmtId="0" fontId="13" fillId="0" borderId="0"/>
    <xf numFmtId="0" fontId="22" fillId="0" borderId="0" applyNumberFormat="0" applyFill="0" applyBorder="0" applyAlignment="0" applyProtection="0"/>
    <xf numFmtId="0" fontId="22" fillId="0" borderId="0" applyNumberFormat="0" applyFill="0" applyBorder="0" applyAlignment="0" applyProtection="0"/>
  </cellStyleXfs>
  <cellXfs count="212">
    <xf numFmtId="0" fontId="0" fillId="0" borderId="0" xfId="0"/>
    <xf numFmtId="0" fontId="5" fillId="3" borderId="7" xfId="0" applyFont="1" applyFill="1"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vertical="center" wrapText="1"/>
    </xf>
    <xf numFmtId="0" fontId="7" fillId="3" borderId="7" xfId="0" applyFont="1" applyFill="1" applyBorder="1" applyAlignment="1">
      <alignment vertical="center" wrapText="1"/>
    </xf>
    <xf numFmtId="0" fontId="0" fillId="0" borderId="7" xfId="0" applyBorder="1" applyAlignment="1">
      <alignment vertical="top" wrapText="1"/>
    </xf>
    <xf numFmtId="0" fontId="4" fillId="3" borderId="8" xfId="0" applyFont="1" applyFill="1" applyBorder="1" applyAlignment="1">
      <alignment vertical="center" wrapText="1"/>
    </xf>
    <xf numFmtId="0" fontId="0" fillId="0" borderId="8" xfId="0" applyBorder="1" applyAlignment="1">
      <alignment vertical="top" wrapText="1"/>
    </xf>
    <xf numFmtId="0" fontId="4" fillId="3" borderId="7" xfId="0" applyFont="1" applyFill="1" applyBorder="1" applyAlignment="1">
      <alignment vertical="center" wrapText="1"/>
    </xf>
    <xf numFmtId="0" fontId="0" fillId="3" borderId="7" xfId="0" applyFill="1" applyBorder="1" applyAlignment="1">
      <alignment vertical="top" wrapText="1"/>
    </xf>
    <xf numFmtId="0" fontId="0" fillId="3" borderId="8" xfId="0" applyFill="1" applyBorder="1" applyAlignment="1">
      <alignment vertical="top" wrapText="1"/>
    </xf>
    <xf numFmtId="0" fontId="8" fillId="0" borderId="7" xfId="0" applyFont="1" applyBorder="1" applyAlignment="1">
      <alignment vertical="center" wrapText="1"/>
    </xf>
    <xf numFmtId="0" fontId="4" fillId="0" borderId="7" xfId="0" applyFont="1" applyBorder="1" applyAlignment="1">
      <alignment horizontal="justify" vertical="center" wrapText="1"/>
    </xf>
    <xf numFmtId="0" fontId="10" fillId="0" borderId="16" xfId="0" applyFont="1" applyBorder="1" applyAlignment="1">
      <alignment horizontal="center" vertical="center"/>
    </xf>
    <xf numFmtId="0" fontId="10" fillId="0" borderId="20" xfId="0" applyFont="1" applyBorder="1" applyAlignment="1">
      <alignment horizontal="center" vertical="center" wrapText="1"/>
    </xf>
    <xf numFmtId="0" fontId="0" fillId="2" borderId="0" xfId="0" applyFill="1"/>
    <xf numFmtId="0" fontId="0" fillId="0" borderId="0" xfId="0" applyAlignment="1">
      <alignment wrapText="1"/>
    </xf>
    <xf numFmtId="0" fontId="0" fillId="0" borderId="11" xfId="0" applyBorder="1" applyAlignment="1">
      <alignment wrapText="1"/>
    </xf>
    <xf numFmtId="9" fontId="0" fillId="0" borderId="19" xfId="1" applyFont="1" applyBorder="1"/>
    <xf numFmtId="9" fontId="0" fillId="0" borderId="12" xfId="0" applyNumberFormat="1" applyBorder="1"/>
    <xf numFmtId="0" fontId="0" fillId="0" borderId="13" xfId="0" applyBorder="1" applyAlignment="1">
      <alignment wrapText="1"/>
    </xf>
    <xf numFmtId="9" fontId="0" fillId="0" borderId="14" xfId="0" applyNumberFormat="1" applyBorder="1"/>
    <xf numFmtId="9" fontId="0" fillId="0" borderId="19" xfId="0" applyNumberFormat="1" applyBorder="1"/>
    <xf numFmtId="9" fontId="0" fillId="0" borderId="17" xfId="0" applyNumberFormat="1" applyBorder="1"/>
    <xf numFmtId="0" fontId="11" fillId="0" borderId="20" xfId="0" applyFont="1" applyBorder="1" applyAlignment="1">
      <alignment horizontal="center"/>
    </xf>
    <xf numFmtId="0" fontId="11" fillId="0" borderId="20" xfId="0" applyFont="1" applyBorder="1" applyAlignment="1">
      <alignment horizontal="center" wrapText="1"/>
    </xf>
    <xf numFmtId="0" fontId="12" fillId="0" borderId="13" xfId="0" applyFont="1" applyBorder="1" applyAlignment="1">
      <alignment horizontal="left" vertical="center" wrapText="1" readingOrder="1"/>
    </xf>
    <xf numFmtId="0" fontId="12" fillId="0" borderId="11" xfId="0" applyFont="1" applyBorder="1" applyAlignment="1">
      <alignment horizontal="left" vertical="center" wrapText="1" readingOrder="1"/>
    </xf>
    <xf numFmtId="0" fontId="0" fillId="0" borderId="11" xfId="0" applyBorder="1" applyAlignment="1">
      <alignment wrapText="1" readingOrder="1"/>
    </xf>
    <xf numFmtId="0" fontId="12" fillId="0" borderId="11" xfId="0" applyFont="1" applyBorder="1" applyAlignment="1">
      <alignment wrapText="1" readingOrder="1"/>
    </xf>
    <xf numFmtId="0" fontId="0" fillId="0" borderId="13" xfId="0" applyBorder="1" applyAlignment="1">
      <alignment wrapText="1" readingOrder="1"/>
    </xf>
    <xf numFmtId="0" fontId="0" fillId="0" borderId="22" xfId="0" applyBorder="1" applyAlignment="1">
      <alignment wrapText="1" readingOrder="1"/>
    </xf>
    <xf numFmtId="0" fontId="12" fillId="0" borderId="22" xfId="0" applyFont="1" applyBorder="1" applyAlignment="1">
      <alignment horizontal="justify" vertical="center" wrapText="1" readingOrder="1"/>
    </xf>
    <xf numFmtId="0" fontId="0" fillId="0" borderId="23" xfId="0" applyBorder="1" applyAlignment="1">
      <alignment wrapText="1"/>
    </xf>
    <xf numFmtId="0" fontId="12" fillId="0" borderId="23" xfId="0" applyFont="1" applyBorder="1" applyAlignment="1">
      <alignment horizontal="left" vertical="center" wrapText="1" readingOrder="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11" xfId="0" applyFont="1" applyBorder="1" applyAlignment="1">
      <alignment horizontal="center" vertical="center"/>
    </xf>
    <xf numFmtId="0" fontId="0" fillId="0" borderId="0" xfId="0" applyAlignment="1">
      <alignment horizontal="left" vertical="top"/>
    </xf>
    <xf numFmtId="0" fontId="14" fillId="4" borderId="0" xfId="0" applyFont="1" applyFill="1" applyAlignment="1">
      <alignment horizontal="left" vertical="top" wrapText="1"/>
    </xf>
    <xf numFmtId="1" fontId="17" fillId="0" borderId="0" xfId="0" applyNumberFormat="1" applyFont="1" applyAlignment="1">
      <alignment horizontal="center" vertical="center"/>
    </xf>
    <xf numFmtId="0" fontId="0" fillId="2" borderId="11" xfId="0" applyFill="1" applyBorder="1" applyAlignment="1">
      <alignment horizontal="left" vertical="top" wrapText="1"/>
    </xf>
    <xf numFmtId="0" fontId="14" fillId="5" borderId="11"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11" xfId="0" applyFont="1" applyFill="1" applyBorder="1" applyAlignment="1">
      <alignment horizontal="left" vertical="top" wrapText="1"/>
    </xf>
    <xf numFmtId="0" fontId="14" fillId="5" borderId="27" xfId="0" applyFont="1" applyFill="1" applyBorder="1" applyAlignment="1">
      <alignment vertical="center" wrapText="1"/>
    </xf>
    <xf numFmtId="0" fontId="14" fillId="5" borderId="0" xfId="0" applyFont="1" applyFill="1" applyAlignment="1">
      <alignment vertical="center" wrapText="1"/>
    </xf>
    <xf numFmtId="0" fontId="14" fillId="6" borderId="11"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12" xfId="0" applyFont="1" applyFill="1" applyBorder="1" applyAlignment="1">
      <alignment horizontal="center" vertical="center"/>
    </xf>
    <xf numFmtId="0" fontId="0" fillId="2" borderId="11" xfId="0" applyFill="1" applyBorder="1" applyAlignment="1">
      <alignment horizontal="justify" vertical="center" wrapText="1"/>
    </xf>
    <xf numFmtId="0" fontId="21" fillId="2" borderId="11" xfId="0" applyFont="1" applyFill="1" applyBorder="1" applyAlignment="1">
      <alignment horizontal="center" vertical="center" wrapText="1"/>
    </xf>
    <xf numFmtId="14" fontId="21" fillId="2" borderId="11" xfId="0" applyNumberFormat="1" applyFont="1" applyFill="1" applyBorder="1" applyAlignment="1">
      <alignment horizontal="center" vertical="center" wrapText="1"/>
    </xf>
    <xf numFmtId="0" fontId="0" fillId="2" borderId="0" xfId="0" applyFill="1" applyAlignment="1">
      <alignment horizontal="justify" vertical="center" wrapText="1"/>
    </xf>
    <xf numFmtId="0" fontId="21" fillId="2" borderId="0" xfId="0" applyFont="1" applyFill="1" applyAlignment="1">
      <alignment horizontal="center" vertical="center" wrapText="1"/>
    </xf>
    <xf numFmtId="14" fontId="21" fillId="2" borderId="0" xfId="0" applyNumberFormat="1" applyFont="1" applyFill="1" applyAlignment="1">
      <alignment horizontal="center" vertical="center" wrapText="1"/>
    </xf>
    <xf numFmtId="0" fontId="0" fillId="0" borderId="11" xfId="0" applyBorder="1" applyAlignment="1">
      <alignment horizontal="justify" vertical="center" wrapText="1"/>
    </xf>
    <xf numFmtId="0" fontId="0" fillId="0" borderId="13" xfId="0" applyBorder="1" applyAlignment="1">
      <alignment horizontal="justify" vertical="center" wrapText="1"/>
    </xf>
    <xf numFmtId="0" fontId="9" fillId="0" borderId="11" xfId="0" applyFont="1" applyBorder="1" applyAlignment="1">
      <alignment horizontal="justify" vertical="center" wrapText="1"/>
    </xf>
    <xf numFmtId="0" fontId="0" fillId="0" borderId="11" xfId="0" applyBorder="1" applyAlignment="1">
      <alignment horizontal="justify" vertical="center" shrinkToFit="1"/>
    </xf>
    <xf numFmtId="0" fontId="0" fillId="0" borderId="11" xfId="0" applyBorder="1" applyAlignment="1">
      <alignment horizontal="center" vertical="center" wrapText="1" shrinkToFi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9"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14" fontId="0" fillId="0" borderId="11" xfId="0" applyNumberFormat="1" applyBorder="1" applyAlignment="1">
      <alignment horizontal="center" vertical="center" wrapText="1"/>
    </xf>
    <xf numFmtId="0" fontId="0" fillId="2" borderId="11" xfId="0" applyFill="1" applyBorder="1" applyAlignment="1">
      <alignment horizontal="center" vertical="center" wrapText="1"/>
    </xf>
    <xf numFmtId="14" fontId="0" fillId="2" borderId="11" xfId="0" applyNumberFormat="1" applyFill="1" applyBorder="1" applyAlignment="1">
      <alignment horizontal="center" vertical="center" wrapText="1"/>
    </xf>
    <xf numFmtId="14" fontId="0" fillId="2" borderId="11" xfId="0" applyNumberFormat="1" applyFill="1" applyBorder="1" applyAlignment="1">
      <alignment horizontal="center" vertical="center" wrapText="1" shrinkToFit="1"/>
    </xf>
    <xf numFmtId="0" fontId="0" fillId="0" borderId="24" xfId="0" applyBorder="1" applyAlignment="1">
      <alignment horizontal="justify" vertical="center" wrapText="1"/>
    </xf>
    <xf numFmtId="0" fontId="14" fillId="6" borderId="10" xfId="0" applyFont="1" applyFill="1" applyBorder="1" applyAlignment="1">
      <alignment horizontal="center" vertical="center" wrapText="1"/>
    </xf>
    <xf numFmtId="0" fontId="14" fillId="5" borderId="10" xfId="0" applyFont="1" applyFill="1" applyBorder="1" applyAlignment="1">
      <alignment horizontal="center" vertical="center"/>
    </xf>
    <xf numFmtId="0" fontId="0" fillId="0" borderId="12" xfId="0" applyBorder="1"/>
    <xf numFmtId="0" fontId="14" fillId="5" borderId="11" xfId="0" applyFont="1" applyFill="1" applyBorder="1" applyAlignment="1">
      <alignment vertical="center" wrapText="1"/>
    </xf>
    <xf numFmtId="0" fontId="14" fillId="5" borderId="12" xfId="0" applyFont="1" applyFill="1" applyBorder="1" applyAlignment="1">
      <alignment vertical="center" wrapText="1"/>
    </xf>
    <xf numFmtId="14" fontId="0" fillId="0" borderId="13" xfId="0" applyNumberFormat="1" applyBorder="1" applyAlignment="1">
      <alignment horizontal="center" vertical="center" wrapText="1"/>
    </xf>
    <xf numFmtId="0" fontId="0" fillId="2" borderId="13" xfId="0" applyFill="1" applyBorder="1" applyAlignment="1">
      <alignment horizontal="left" vertical="top" wrapText="1"/>
    </xf>
    <xf numFmtId="0" fontId="0" fillId="10" borderId="11" xfId="0" applyFill="1" applyBorder="1" applyAlignment="1">
      <alignment vertical="center" wrapText="1"/>
    </xf>
    <xf numFmtId="0" fontId="21" fillId="10" borderId="11" xfId="0" applyFont="1" applyFill="1" applyBorder="1" applyAlignment="1">
      <alignment vertical="center" wrapText="1"/>
    </xf>
    <xf numFmtId="0" fontId="20" fillId="9" borderId="11" xfId="0" applyFont="1" applyFill="1" applyBorder="1" applyAlignment="1">
      <alignment horizontal="center" vertical="center" textRotation="90" wrapText="1"/>
    </xf>
    <xf numFmtId="14" fontId="0" fillId="0" borderId="11" xfId="0" applyNumberFormat="1" applyBorder="1" applyAlignment="1">
      <alignment horizontal="center" vertical="center" shrinkToFit="1"/>
    </xf>
    <xf numFmtId="0" fontId="20" fillId="9" borderId="13" xfId="0" applyFont="1" applyFill="1" applyBorder="1" applyAlignment="1">
      <alignment horizontal="center" vertical="center" textRotation="90"/>
    </xf>
    <xf numFmtId="0" fontId="9" fillId="0" borderId="0" xfId="0" applyFont="1" applyAlignment="1">
      <alignment horizontal="justify" vertical="center" wrapText="1"/>
    </xf>
    <xf numFmtId="0" fontId="0" fillId="0" borderId="0" xfId="0" applyAlignment="1">
      <alignment horizontal="center" vertical="center" wrapText="1"/>
    </xf>
    <xf numFmtId="0" fontId="0" fillId="0" borderId="0" xfId="0" applyAlignment="1">
      <alignment horizontal="center" vertical="center" wrapText="1" shrinkToFit="1"/>
    </xf>
    <xf numFmtId="0" fontId="0" fillId="2" borderId="0" xfId="0" applyFill="1" applyAlignment="1">
      <alignment horizontal="center" vertical="center" wrapText="1"/>
    </xf>
    <xf numFmtId="0" fontId="0" fillId="10" borderId="13" xfId="0" applyFill="1" applyBorder="1" applyAlignment="1">
      <alignment vertical="center" wrapText="1"/>
    </xf>
    <xf numFmtId="0" fontId="0" fillId="2" borderId="13" xfId="0" applyFill="1" applyBorder="1" applyAlignment="1">
      <alignment horizontal="justify" vertical="center" wrapText="1"/>
    </xf>
    <xf numFmtId="0" fontId="0" fillId="2" borderId="13" xfId="0" applyFill="1" applyBorder="1" applyAlignment="1">
      <alignment horizontal="center" vertical="center" wrapText="1"/>
    </xf>
    <xf numFmtId="14" fontId="0" fillId="7" borderId="11" xfId="0" applyNumberFormat="1" applyFill="1" applyBorder="1" applyAlignment="1">
      <alignment horizontal="center" vertical="center" wrapText="1"/>
    </xf>
    <xf numFmtId="14" fontId="0" fillId="7" borderId="13" xfId="0" applyNumberFormat="1" applyFill="1" applyBorder="1" applyAlignment="1">
      <alignment horizontal="center" vertical="center" wrapText="1"/>
    </xf>
    <xf numFmtId="0" fontId="10" fillId="9" borderId="13" xfId="0" applyFont="1" applyFill="1" applyBorder="1" applyAlignment="1">
      <alignment vertical="center" textRotation="90" wrapText="1"/>
    </xf>
    <xf numFmtId="0" fontId="14" fillId="6" borderId="2" xfId="0" applyFont="1" applyFill="1" applyBorder="1" applyAlignment="1">
      <alignment horizontal="center" vertical="center" wrapText="1"/>
    </xf>
    <xf numFmtId="0" fontId="22" fillId="0" borderId="11" xfId="5" applyBorder="1" applyAlignment="1">
      <alignment wrapText="1"/>
    </xf>
    <xf numFmtId="0" fontId="0" fillId="0" borderId="12" xfId="0" applyBorder="1" applyAlignment="1">
      <alignment wrapText="1"/>
    </xf>
    <xf numFmtId="0" fontId="22" fillId="0" borderId="12" xfId="5" applyBorder="1" applyAlignment="1">
      <alignment wrapText="1"/>
    </xf>
    <xf numFmtId="0" fontId="14" fillId="6" borderId="33" xfId="0" applyFont="1" applyFill="1" applyBorder="1" applyAlignment="1">
      <alignment horizontal="center" vertical="center" wrapText="1"/>
    </xf>
    <xf numFmtId="1" fontId="0" fillId="0" borderId="0" xfId="0" applyNumberFormat="1"/>
    <xf numFmtId="0" fontId="0" fillId="2" borderId="0" xfId="0" applyFill="1" applyAlignment="1">
      <alignment wrapText="1"/>
    </xf>
    <xf numFmtId="0" fontId="0" fillId="0" borderId="14" xfId="0" applyBorder="1" applyAlignment="1">
      <alignment horizontal="left" vertical="center" wrapText="1"/>
    </xf>
    <xf numFmtId="0" fontId="9" fillId="0" borderId="1" xfId="0" applyFont="1" applyBorder="1" applyAlignment="1">
      <alignment horizontal="justify" vertical="center" wrapText="1"/>
    </xf>
    <xf numFmtId="0" fontId="22" fillId="0" borderId="12" xfId="6" applyBorder="1" applyAlignment="1">
      <alignment wrapText="1"/>
    </xf>
    <xf numFmtId="0" fontId="22" fillId="0" borderId="12" xfId="6" applyBorder="1" applyAlignment="1">
      <alignment vertical="center" wrapText="1"/>
    </xf>
    <xf numFmtId="0" fontId="22" fillId="0" borderId="11" xfId="5" applyBorder="1" applyAlignment="1">
      <alignment vertical="center" wrapText="1"/>
    </xf>
    <xf numFmtId="0" fontId="22" fillId="0" borderId="11" xfId="6" applyBorder="1" applyAlignment="1">
      <alignment vertical="center" wrapText="1"/>
    </xf>
    <xf numFmtId="0" fontId="12" fillId="0" borderId="11" xfId="0" applyFont="1" applyBorder="1" applyAlignment="1">
      <alignment horizontal="justify" vertical="center" wrapText="1"/>
    </xf>
    <xf numFmtId="0" fontId="22" fillId="0" borderId="12" xfId="5" applyBorder="1" applyAlignment="1">
      <alignment vertical="center" wrapText="1"/>
    </xf>
    <xf numFmtId="0" fontId="24" fillId="2" borderId="11" xfId="0" applyFont="1" applyFill="1" applyBorder="1" applyAlignment="1">
      <alignment horizontal="left" vertical="top" wrapText="1"/>
    </xf>
    <xf numFmtId="0" fontId="24" fillId="0" borderId="11" xfId="0" applyFont="1" applyBorder="1" applyAlignment="1">
      <alignment horizontal="justify" vertical="center" wrapText="1"/>
    </xf>
    <xf numFmtId="0" fontId="23" fillId="0" borderId="40" xfId="0" applyFont="1" applyBorder="1" applyAlignment="1">
      <alignment vertical="top" wrapText="1"/>
    </xf>
    <xf numFmtId="0" fontId="17" fillId="0" borderId="25" xfId="0" applyFont="1" applyBorder="1" applyAlignment="1">
      <alignment horizontal="center" vertical="center"/>
    </xf>
    <xf numFmtId="0" fontId="14" fillId="5" borderId="1" xfId="0" applyFont="1" applyFill="1" applyBorder="1" applyAlignment="1">
      <alignment horizontal="left" vertical="top" wrapText="1"/>
    </xf>
    <xf numFmtId="0" fontId="0" fillId="2" borderId="3" xfId="0" applyFill="1" applyBorder="1" applyAlignment="1">
      <alignment horizontal="left" vertical="top" wrapText="1"/>
    </xf>
    <xf numFmtId="0" fontId="12" fillId="2" borderId="11" xfId="0" applyFont="1" applyFill="1" applyBorder="1" applyAlignment="1">
      <alignment horizontal="justify" vertical="center" wrapText="1"/>
    </xf>
    <xf numFmtId="0" fontId="21" fillId="10" borderId="40" xfId="0" applyFont="1" applyFill="1" applyBorder="1" applyAlignment="1">
      <alignment vertical="center" wrapText="1"/>
    </xf>
    <xf numFmtId="0" fontId="17" fillId="0" borderId="40" xfId="0" applyFont="1" applyBorder="1" applyAlignment="1">
      <alignment horizontal="center" vertical="center"/>
    </xf>
    <xf numFmtId="0" fontId="0" fillId="0" borderId="40" xfId="0" applyBorder="1" applyAlignment="1">
      <alignment wrapText="1"/>
    </xf>
    <xf numFmtId="0" fontId="20" fillId="9" borderId="24" xfId="0" applyFont="1" applyFill="1" applyBorder="1" applyAlignment="1">
      <alignment horizontal="center" vertical="center" textRotation="90" wrapText="1"/>
    </xf>
    <xf numFmtId="0" fontId="21" fillId="10" borderId="1" xfId="0" applyFont="1" applyFill="1" applyBorder="1" applyAlignment="1">
      <alignment vertical="center" wrapText="1"/>
    </xf>
    <xf numFmtId="0" fontId="0" fillId="2" borderId="1" xfId="0" applyFill="1" applyBorder="1" applyAlignment="1">
      <alignment horizontal="center" vertical="center" wrapText="1"/>
    </xf>
    <xf numFmtId="0" fontId="17" fillId="0" borderId="1" xfId="0" applyFont="1" applyBorder="1" applyAlignment="1">
      <alignment horizontal="center" vertical="center"/>
    </xf>
    <xf numFmtId="0" fontId="22" fillId="0" borderId="1" xfId="5" applyBorder="1" applyAlignment="1">
      <alignment wrapText="1"/>
    </xf>
    <xf numFmtId="0" fontId="14" fillId="4" borderId="0" xfId="0" applyFont="1" applyFill="1" applyAlignment="1">
      <alignment horizontal="center" vertical="top" wrapText="1"/>
    </xf>
    <xf numFmtId="0" fontId="0" fillId="2" borderId="41" xfId="0" applyFill="1" applyBorder="1" applyAlignment="1">
      <alignment horizontal="justify" vertical="center" wrapText="1"/>
    </xf>
    <xf numFmtId="0" fontId="0" fillId="2" borderId="34" xfId="0" applyFill="1" applyBorder="1" applyAlignment="1">
      <alignment horizontal="left" vertical="top" wrapText="1"/>
    </xf>
    <xf numFmtId="0" fontId="0" fillId="2" borderId="42" xfId="0" applyFill="1" applyBorder="1" applyAlignment="1">
      <alignment horizontal="left" vertical="top" wrapText="1"/>
    </xf>
    <xf numFmtId="0" fontId="12" fillId="0" borderId="11" xfId="0" applyFont="1" applyBorder="1" applyAlignment="1">
      <alignment horizontal="left" vertical="top" wrapText="1"/>
    </xf>
    <xf numFmtId="0" fontId="15" fillId="5" borderId="18"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12" xfId="0" applyFont="1" applyFill="1" applyBorder="1" applyAlignment="1">
      <alignment horizontal="center" vertical="center"/>
    </xf>
    <xf numFmtId="0" fontId="10" fillId="9" borderId="11" xfId="0" applyFont="1" applyFill="1" applyBorder="1" applyAlignment="1">
      <alignment horizontal="center" vertical="center" textRotation="90" wrapText="1"/>
    </xf>
    <xf numFmtId="0" fontId="11" fillId="8" borderId="37" xfId="0" applyFont="1" applyFill="1" applyBorder="1" applyAlignment="1">
      <alignment horizontal="center" vertical="center" textRotation="90" wrapText="1"/>
    </xf>
    <xf numFmtId="0" fontId="11" fillId="8" borderId="38" xfId="0" applyFont="1" applyFill="1" applyBorder="1" applyAlignment="1">
      <alignment horizontal="center" vertical="center" textRotation="90" wrapText="1"/>
    </xf>
    <xf numFmtId="0" fontId="11" fillId="8" borderId="39" xfId="0" applyFont="1" applyFill="1" applyBorder="1" applyAlignment="1">
      <alignment horizontal="center" vertical="center" textRotation="90" wrapText="1"/>
    </xf>
    <xf numFmtId="0" fontId="20" fillId="9" borderId="1" xfId="0" applyFont="1" applyFill="1" applyBorder="1" applyAlignment="1">
      <alignment horizontal="center" vertical="center" textRotation="90"/>
    </xf>
    <xf numFmtId="0" fontId="20" fillId="9" borderId="3" xfId="0" applyFont="1" applyFill="1" applyBorder="1" applyAlignment="1">
      <alignment horizontal="center" vertical="center" textRotation="90"/>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2" borderId="3"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10" fillId="0" borderId="21" xfId="0" applyFont="1" applyBorder="1" applyAlignment="1">
      <alignment horizontal="center" vertical="center" wrapText="1"/>
    </xf>
    <xf numFmtId="0" fontId="10" fillId="0" borderId="28" xfId="0" applyFont="1" applyBorder="1" applyAlignment="1">
      <alignment horizontal="center" vertical="center" wrapText="1"/>
    </xf>
    <xf numFmtId="0" fontId="18" fillId="0" borderId="0" xfId="0" applyFont="1" applyAlignment="1">
      <alignment horizontal="center"/>
    </xf>
    <xf numFmtId="0" fontId="20" fillId="9" borderId="2" xfId="0" applyFont="1" applyFill="1" applyBorder="1" applyAlignment="1">
      <alignment horizontal="center" vertical="center" textRotation="90"/>
    </xf>
    <xf numFmtId="0" fontId="11" fillId="8" borderId="1" xfId="0" applyFont="1" applyFill="1" applyBorder="1" applyAlignment="1">
      <alignment horizontal="center" vertical="top" textRotation="90" wrapText="1"/>
    </xf>
    <xf numFmtId="0" fontId="11" fillId="8" borderId="2" xfId="0" applyFont="1" applyFill="1" applyBorder="1" applyAlignment="1">
      <alignment horizontal="center" vertical="top" textRotation="90" wrapText="1"/>
    </xf>
    <xf numFmtId="0" fontId="11" fillId="8" borderId="3" xfId="0" applyFont="1" applyFill="1" applyBorder="1" applyAlignment="1">
      <alignment horizontal="center" vertical="top" textRotation="90" wrapText="1"/>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15" fillId="5" borderId="27" xfId="0" applyFont="1" applyFill="1" applyBorder="1" applyAlignment="1">
      <alignment horizontal="center"/>
    </xf>
    <xf numFmtId="0" fontId="15" fillId="5" borderId="0" xfId="0" applyFont="1" applyFill="1" applyAlignment="1">
      <alignment horizontal="center"/>
    </xf>
    <xf numFmtId="0" fontId="14" fillId="6" borderId="27" xfId="0" applyFont="1" applyFill="1" applyBorder="1" applyAlignment="1">
      <alignment horizontal="center" vertical="center"/>
    </xf>
    <xf numFmtId="0" fontId="14" fillId="6" borderId="0" xfId="0" applyFont="1" applyFill="1" applyAlignment="1">
      <alignment horizontal="center" vertical="center"/>
    </xf>
    <xf numFmtId="0" fontId="10" fillId="9" borderId="1" xfId="0" applyFont="1" applyFill="1" applyBorder="1" applyAlignment="1">
      <alignment horizontal="center" vertical="center" textRotation="90" wrapText="1"/>
    </xf>
    <xf numFmtId="0" fontId="10" fillId="9" borderId="2" xfId="0" applyFont="1" applyFill="1" applyBorder="1" applyAlignment="1">
      <alignment horizontal="center" vertical="center" textRotation="90" wrapText="1"/>
    </xf>
    <xf numFmtId="0" fontId="11" fillId="8" borderId="10" xfId="0" applyFont="1" applyFill="1" applyBorder="1" applyAlignment="1">
      <alignment horizontal="center" vertical="center" textRotation="90" wrapText="1"/>
    </xf>
    <xf numFmtId="0" fontId="11" fillId="8" borderId="15" xfId="0" applyFont="1" applyFill="1" applyBorder="1" applyAlignment="1">
      <alignment horizontal="center" vertical="center" textRotation="90" wrapText="1"/>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15" fillId="5" borderId="31" xfId="0" applyFont="1" applyFill="1" applyBorder="1" applyAlignment="1">
      <alignment horizontal="center" vertical="center"/>
    </xf>
    <xf numFmtId="0" fontId="15" fillId="5" borderId="30" xfId="0" applyFont="1" applyFill="1" applyBorder="1" applyAlignment="1">
      <alignment horizontal="center" vertical="center"/>
    </xf>
    <xf numFmtId="0" fontId="15" fillId="5" borderId="32"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9" xfId="0" applyFont="1" applyFill="1" applyBorder="1" applyAlignment="1">
      <alignment horizontal="center" vertical="center"/>
    </xf>
    <xf numFmtId="0" fontId="20" fillId="9" borderId="11" xfId="0" applyFont="1" applyFill="1" applyBorder="1" applyAlignment="1">
      <alignment horizontal="center" vertical="center" textRotation="90"/>
    </xf>
    <xf numFmtId="0" fontId="11" fillId="8" borderId="36" xfId="0" applyFont="1" applyFill="1" applyBorder="1" applyAlignment="1">
      <alignment horizontal="center" vertical="center" textRotation="90" wrapText="1"/>
    </xf>
    <xf numFmtId="0" fontId="11" fillId="8" borderId="26" xfId="0" applyFont="1" applyFill="1" applyBorder="1" applyAlignment="1">
      <alignment horizontal="center" vertical="center" textRotation="90" wrapText="1"/>
    </xf>
    <xf numFmtId="0" fontId="20" fillId="9" borderId="34" xfId="0" applyFont="1" applyFill="1" applyBorder="1" applyAlignment="1">
      <alignment horizontal="center" vertical="center" textRotation="90"/>
    </xf>
    <xf numFmtId="0" fontId="20" fillId="9" borderId="35" xfId="0" applyFont="1" applyFill="1" applyBorder="1" applyAlignment="1">
      <alignment horizontal="center" vertical="center" textRotation="90"/>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0" fillId="0" borderId="0" xfId="0" applyAlignment="1">
      <alignment horizontal="center"/>
    </xf>
    <xf numFmtId="0" fontId="21" fillId="10"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10" borderId="11" xfId="0" applyFill="1" applyBorder="1" applyAlignment="1">
      <alignment horizontal="center" vertical="center" wrapText="1"/>
    </xf>
    <xf numFmtId="0" fontId="21" fillId="10" borderId="43" xfId="0" applyFont="1" applyFill="1" applyBorder="1" applyAlignment="1">
      <alignment horizontal="center" vertical="center" wrapText="1"/>
    </xf>
    <xf numFmtId="0" fontId="0" fillId="0" borderId="1" xfId="0" applyBorder="1" applyAlignment="1">
      <alignment horizontal="center" vertical="center" wrapText="1"/>
    </xf>
    <xf numFmtId="0" fontId="21" fillId="10" borderId="1" xfId="0" applyFont="1" applyFill="1" applyBorder="1" applyAlignment="1">
      <alignment horizontal="center" vertical="center" wrapText="1"/>
    </xf>
    <xf numFmtId="0" fontId="25" fillId="11" borderId="11" xfId="0" applyFont="1" applyFill="1" applyBorder="1" applyAlignment="1">
      <alignment horizontal="center"/>
    </xf>
  </cellXfs>
  <cellStyles count="7">
    <cellStyle name="Hipervínculo" xfId="5" builtinId="8"/>
    <cellStyle name="Hyperlink" xfId="6" xr:uid="{00000000-000B-0000-0000-000008000000}"/>
    <cellStyle name="Normal" xfId="0" builtinId="0"/>
    <cellStyle name="Normal 2" xfId="2" xr:uid="{00000000-0005-0000-0000-000002000000}"/>
    <cellStyle name="Normal 2 2" xfId="3" xr:uid="{00000000-0005-0000-0000-000003000000}"/>
    <cellStyle name="Normal 2 2 2" xfId="4" xr:uid="{00000000-0005-0000-0000-000004000000}"/>
    <cellStyle name="Porcentaje" xfId="1" builtinId="5"/>
  </cellStyles>
  <dxfs count="0"/>
  <tableStyles count="0" defaultTableStyle="TableStyleMedium2" defaultPivotStyle="PivotStyleLight16"/>
  <colors>
    <mruColors>
      <color rgb="FF99FF66"/>
      <color rgb="FF00CC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42"/>
  <sheetViews>
    <sheetView topLeftCell="A40" zoomScale="85" zoomScaleNormal="85" workbookViewId="0">
      <selection activeCell="D3" sqref="D3:D6"/>
    </sheetView>
  </sheetViews>
  <sheetFormatPr baseColWidth="10" defaultColWidth="11.453125" defaultRowHeight="14.5" x14ac:dyDescent="0.35"/>
  <cols>
    <col min="1" max="1" width="3.453125" customWidth="1"/>
    <col min="2" max="2" width="4.1796875" bestFit="1" customWidth="1"/>
    <col min="3" max="3" width="35.453125" customWidth="1"/>
    <col min="4" max="4" width="28.7265625" bestFit="1" customWidth="1"/>
    <col min="5" max="5" width="15.26953125" bestFit="1" customWidth="1"/>
    <col min="6" max="6" width="33.26953125" customWidth="1"/>
    <col min="7" max="7" width="32.54296875" customWidth="1"/>
    <col min="8" max="8" width="20.7265625" customWidth="1"/>
    <col min="9" max="9" width="36.7265625" bestFit="1" customWidth="1"/>
  </cols>
  <sheetData>
    <row r="3" spans="2:9" x14ac:dyDescent="0.35">
      <c r="B3" s="166" t="s">
        <v>0</v>
      </c>
      <c r="C3" s="147" t="s">
        <v>1</v>
      </c>
      <c r="D3" s="147" t="s">
        <v>2</v>
      </c>
      <c r="E3" s="147" t="s">
        <v>3</v>
      </c>
      <c r="F3" s="147" t="s">
        <v>4</v>
      </c>
      <c r="G3" s="147" t="s">
        <v>5</v>
      </c>
      <c r="H3" s="147" t="s">
        <v>6</v>
      </c>
      <c r="I3" s="147" t="s">
        <v>7</v>
      </c>
    </row>
    <row r="4" spans="2:9" x14ac:dyDescent="0.35">
      <c r="B4" s="167"/>
      <c r="C4" s="148"/>
      <c r="D4" s="148"/>
      <c r="E4" s="148"/>
      <c r="F4" s="148"/>
      <c r="G4" s="148"/>
      <c r="H4" s="148"/>
      <c r="I4" s="148"/>
    </row>
    <row r="5" spans="2:9" x14ac:dyDescent="0.35">
      <c r="B5" s="167"/>
      <c r="C5" s="148"/>
      <c r="D5" s="148"/>
      <c r="E5" s="148"/>
      <c r="F5" s="148"/>
      <c r="G5" s="148"/>
      <c r="H5" s="148"/>
      <c r="I5" s="148"/>
    </row>
    <row r="6" spans="2:9" ht="15" thickBot="1" x14ac:dyDescent="0.4">
      <c r="B6" s="168"/>
      <c r="C6" s="165"/>
      <c r="D6" s="165"/>
      <c r="E6" s="165"/>
      <c r="F6" s="165"/>
      <c r="G6" s="165"/>
      <c r="H6" s="165"/>
      <c r="I6" s="149"/>
    </row>
    <row r="7" spans="2:9" x14ac:dyDescent="0.35">
      <c r="B7" s="144">
        <v>1</v>
      </c>
      <c r="C7" s="153" t="s">
        <v>8</v>
      </c>
      <c r="D7" s="159" t="s">
        <v>9</v>
      </c>
      <c r="E7" s="159" t="s">
        <v>10</v>
      </c>
      <c r="F7" s="159" t="s">
        <v>11</v>
      </c>
      <c r="G7" s="144" t="s">
        <v>12</v>
      </c>
      <c r="H7" s="144" t="s">
        <v>13</v>
      </c>
      <c r="I7" s="144"/>
    </row>
    <row r="8" spans="2:9" x14ac:dyDescent="0.35">
      <c r="B8" s="145"/>
      <c r="C8" s="154"/>
      <c r="D8" s="160"/>
      <c r="E8" s="160"/>
      <c r="F8" s="160"/>
      <c r="G8" s="145"/>
      <c r="H8" s="145"/>
      <c r="I8" s="145"/>
    </row>
    <row r="9" spans="2:9" x14ac:dyDescent="0.35">
      <c r="B9" s="145"/>
      <c r="C9" s="154"/>
      <c r="D9" s="160"/>
      <c r="E9" s="160"/>
      <c r="F9" s="160"/>
      <c r="G9" s="145"/>
      <c r="H9" s="145"/>
      <c r="I9" s="145"/>
    </row>
    <row r="10" spans="2:9" ht="15" thickBot="1" x14ac:dyDescent="0.4">
      <c r="B10" s="146"/>
      <c r="C10" s="155"/>
      <c r="D10" s="161"/>
      <c r="E10" s="161"/>
      <c r="F10" s="161"/>
      <c r="G10" s="146"/>
      <c r="H10" s="146"/>
      <c r="I10" s="146"/>
    </row>
    <row r="11" spans="2:9" x14ac:dyDescent="0.35">
      <c r="B11" s="144">
        <v>2</v>
      </c>
      <c r="C11" s="162" t="s">
        <v>14</v>
      </c>
      <c r="D11" s="159" t="s">
        <v>9</v>
      </c>
      <c r="E11" s="159" t="s">
        <v>10</v>
      </c>
      <c r="F11" s="156" t="s">
        <v>11</v>
      </c>
      <c r="G11" s="144" t="s">
        <v>12</v>
      </c>
      <c r="H11" s="144" t="s">
        <v>13</v>
      </c>
      <c r="I11" s="144"/>
    </row>
    <row r="12" spans="2:9" x14ac:dyDescent="0.35">
      <c r="B12" s="145"/>
      <c r="C12" s="163"/>
      <c r="D12" s="160"/>
      <c r="E12" s="160"/>
      <c r="F12" s="157"/>
      <c r="G12" s="145"/>
      <c r="H12" s="145"/>
      <c r="I12" s="145"/>
    </row>
    <row r="13" spans="2:9" x14ac:dyDescent="0.35">
      <c r="B13" s="145"/>
      <c r="C13" s="163"/>
      <c r="D13" s="160"/>
      <c r="E13" s="160"/>
      <c r="F13" s="157"/>
      <c r="G13" s="145"/>
      <c r="H13" s="145"/>
      <c r="I13" s="145"/>
    </row>
    <row r="14" spans="2:9" ht="15" thickBot="1" x14ac:dyDescent="0.4">
      <c r="B14" s="146"/>
      <c r="C14" s="164"/>
      <c r="D14" s="161"/>
      <c r="E14" s="161"/>
      <c r="F14" s="158"/>
      <c r="G14" s="146"/>
      <c r="H14" s="146"/>
      <c r="I14" s="146"/>
    </row>
    <row r="15" spans="2:9" x14ac:dyDescent="0.35">
      <c r="B15" s="144">
        <v>3</v>
      </c>
      <c r="C15" s="153" t="s">
        <v>15</v>
      </c>
      <c r="D15" s="159" t="s">
        <v>9</v>
      </c>
      <c r="E15" s="159" t="s">
        <v>10</v>
      </c>
      <c r="F15" s="159" t="s">
        <v>11</v>
      </c>
      <c r="G15" s="144" t="s">
        <v>12</v>
      </c>
      <c r="H15" s="144" t="s">
        <v>13</v>
      </c>
      <c r="I15" s="144"/>
    </row>
    <row r="16" spans="2:9" x14ac:dyDescent="0.35">
      <c r="B16" s="145"/>
      <c r="C16" s="154"/>
      <c r="D16" s="160"/>
      <c r="E16" s="160"/>
      <c r="F16" s="160"/>
      <c r="G16" s="145"/>
      <c r="H16" s="145"/>
      <c r="I16" s="145"/>
    </row>
    <row r="17" spans="2:9" x14ac:dyDescent="0.35">
      <c r="B17" s="145"/>
      <c r="C17" s="154"/>
      <c r="D17" s="160"/>
      <c r="E17" s="160"/>
      <c r="F17" s="160"/>
      <c r="G17" s="145"/>
      <c r="H17" s="145"/>
      <c r="I17" s="145"/>
    </row>
    <row r="18" spans="2:9" ht="15" thickBot="1" x14ac:dyDescent="0.4">
      <c r="B18" s="146"/>
      <c r="C18" s="155"/>
      <c r="D18" s="161"/>
      <c r="E18" s="161"/>
      <c r="F18" s="161"/>
      <c r="G18" s="146"/>
      <c r="H18" s="146"/>
      <c r="I18" s="146"/>
    </row>
    <row r="19" spans="2:9" x14ac:dyDescent="0.35">
      <c r="B19" s="144">
        <v>4</v>
      </c>
      <c r="C19" s="153" t="s">
        <v>16</v>
      </c>
      <c r="D19" s="159" t="s">
        <v>9</v>
      </c>
      <c r="E19" s="159" t="s">
        <v>10</v>
      </c>
      <c r="F19" s="159" t="s">
        <v>11</v>
      </c>
      <c r="G19" s="144" t="s">
        <v>12</v>
      </c>
      <c r="H19" s="144" t="s">
        <v>13</v>
      </c>
      <c r="I19" s="144"/>
    </row>
    <row r="20" spans="2:9" x14ac:dyDescent="0.35">
      <c r="B20" s="145"/>
      <c r="C20" s="154"/>
      <c r="D20" s="160"/>
      <c r="E20" s="160"/>
      <c r="F20" s="160"/>
      <c r="G20" s="145"/>
      <c r="H20" s="145"/>
      <c r="I20" s="145"/>
    </row>
    <row r="21" spans="2:9" x14ac:dyDescent="0.35">
      <c r="B21" s="145"/>
      <c r="C21" s="154"/>
      <c r="D21" s="160"/>
      <c r="E21" s="160"/>
      <c r="F21" s="160"/>
      <c r="G21" s="145"/>
      <c r="H21" s="145"/>
      <c r="I21" s="145"/>
    </row>
    <row r="22" spans="2:9" ht="15" thickBot="1" x14ac:dyDescent="0.4">
      <c r="B22" s="146"/>
      <c r="C22" s="155"/>
      <c r="D22" s="161"/>
      <c r="E22" s="161"/>
      <c r="F22" s="161"/>
      <c r="G22" s="146"/>
      <c r="H22" s="146"/>
      <c r="I22" s="146"/>
    </row>
    <row r="23" spans="2:9" x14ac:dyDescent="0.35">
      <c r="B23" s="144">
        <v>5</v>
      </c>
      <c r="C23" s="153" t="s">
        <v>17</v>
      </c>
      <c r="D23" s="159" t="s">
        <v>9</v>
      </c>
      <c r="E23" s="159" t="s">
        <v>10</v>
      </c>
      <c r="F23" s="159" t="s">
        <v>11</v>
      </c>
      <c r="G23" s="144" t="s">
        <v>12</v>
      </c>
      <c r="H23" s="144" t="s">
        <v>13</v>
      </c>
      <c r="I23" s="144"/>
    </row>
    <row r="24" spans="2:9" x14ac:dyDescent="0.35">
      <c r="B24" s="145"/>
      <c r="C24" s="154"/>
      <c r="D24" s="160"/>
      <c r="E24" s="160"/>
      <c r="F24" s="160"/>
      <c r="G24" s="145"/>
      <c r="H24" s="145"/>
      <c r="I24" s="145"/>
    </row>
    <row r="25" spans="2:9" x14ac:dyDescent="0.35">
      <c r="B25" s="145"/>
      <c r="C25" s="154"/>
      <c r="D25" s="160"/>
      <c r="E25" s="160"/>
      <c r="F25" s="160"/>
      <c r="G25" s="145"/>
      <c r="H25" s="145"/>
      <c r="I25" s="145"/>
    </row>
    <row r="26" spans="2:9" ht="15" thickBot="1" x14ac:dyDescent="0.4">
      <c r="B26" s="146"/>
      <c r="C26" s="155"/>
      <c r="D26" s="161"/>
      <c r="E26" s="161"/>
      <c r="F26" s="161"/>
      <c r="G26" s="146"/>
      <c r="H26" s="146"/>
      <c r="I26" s="146"/>
    </row>
    <row r="27" spans="2:9" x14ac:dyDescent="0.35">
      <c r="B27" s="144">
        <v>6</v>
      </c>
      <c r="C27" s="153" t="s">
        <v>18</v>
      </c>
      <c r="D27" s="159" t="s">
        <v>9</v>
      </c>
      <c r="E27" s="159" t="s">
        <v>10</v>
      </c>
      <c r="F27" s="159" t="s">
        <v>11</v>
      </c>
      <c r="G27" s="144" t="s">
        <v>12</v>
      </c>
      <c r="H27" s="144" t="s">
        <v>13</v>
      </c>
      <c r="I27" s="144"/>
    </row>
    <row r="28" spans="2:9" x14ac:dyDescent="0.35">
      <c r="B28" s="145"/>
      <c r="C28" s="154"/>
      <c r="D28" s="160"/>
      <c r="E28" s="160"/>
      <c r="F28" s="160"/>
      <c r="G28" s="145"/>
      <c r="H28" s="145"/>
      <c r="I28" s="145"/>
    </row>
    <row r="29" spans="2:9" x14ac:dyDescent="0.35">
      <c r="B29" s="145"/>
      <c r="C29" s="154"/>
      <c r="D29" s="160"/>
      <c r="E29" s="160"/>
      <c r="F29" s="160"/>
      <c r="G29" s="145"/>
      <c r="H29" s="145"/>
      <c r="I29" s="145"/>
    </row>
    <row r="30" spans="2:9" ht="15" thickBot="1" x14ac:dyDescent="0.4">
      <c r="B30" s="146"/>
      <c r="C30" s="155"/>
      <c r="D30" s="161"/>
      <c r="E30" s="161"/>
      <c r="F30" s="161"/>
      <c r="G30" s="146"/>
      <c r="H30" s="146"/>
      <c r="I30" s="146"/>
    </row>
    <row r="31" spans="2:9" x14ac:dyDescent="0.35">
      <c r="B31" s="144">
        <v>7</v>
      </c>
      <c r="C31" s="153" t="s">
        <v>19</v>
      </c>
      <c r="D31" s="159" t="s">
        <v>9</v>
      </c>
      <c r="E31" s="1"/>
      <c r="F31" s="159" t="s">
        <v>11</v>
      </c>
      <c r="G31" s="144" t="s">
        <v>12</v>
      </c>
      <c r="H31" s="144" t="s">
        <v>13</v>
      </c>
      <c r="I31" s="144"/>
    </row>
    <row r="32" spans="2:9" x14ac:dyDescent="0.35">
      <c r="B32" s="145"/>
      <c r="C32" s="154"/>
      <c r="D32" s="160"/>
      <c r="E32" s="160" t="s">
        <v>10</v>
      </c>
      <c r="F32" s="160"/>
      <c r="G32" s="145"/>
      <c r="H32" s="145"/>
      <c r="I32" s="145"/>
    </row>
    <row r="33" spans="2:9" x14ac:dyDescent="0.35">
      <c r="B33" s="145"/>
      <c r="C33" s="154"/>
      <c r="D33" s="160"/>
      <c r="E33" s="160"/>
      <c r="F33" s="160"/>
      <c r="G33" s="145"/>
      <c r="H33" s="145"/>
      <c r="I33" s="145"/>
    </row>
    <row r="34" spans="2:9" ht="15" thickBot="1" x14ac:dyDescent="0.4">
      <c r="B34" s="146"/>
      <c r="C34" s="155"/>
      <c r="D34" s="161"/>
      <c r="E34" s="161"/>
      <c r="F34" s="161"/>
      <c r="G34" s="146"/>
      <c r="H34" s="146"/>
      <c r="I34" s="146"/>
    </row>
    <row r="35" spans="2:9" x14ac:dyDescent="0.35">
      <c r="B35" s="144">
        <v>8</v>
      </c>
      <c r="C35" s="153" t="s">
        <v>20</v>
      </c>
      <c r="D35" s="1"/>
      <c r="E35" s="1"/>
      <c r="F35" s="8" t="s">
        <v>21</v>
      </c>
      <c r="G35" s="11"/>
      <c r="H35" s="11"/>
      <c r="I35" s="12"/>
    </row>
    <row r="36" spans="2:9" x14ac:dyDescent="0.35">
      <c r="B36" s="145"/>
      <c r="C36" s="154"/>
      <c r="D36" s="1"/>
      <c r="E36" s="1"/>
      <c r="F36" s="8" t="s">
        <v>22</v>
      </c>
      <c r="G36" s="3" t="s">
        <v>12</v>
      </c>
      <c r="H36" s="3" t="s">
        <v>13</v>
      </c>
      <c r="I36" s="12"/>
    </row>
    <row r="37" spans="2:9" x14ac:dyDescent="0.35">
      <c r="B37" s="145"/>
      <c r="C37" s="154"/>
      <c r="D37" s="4"/>
      <c r="E37" s="4"/>
      <c r="F37" s="9"/>
      <c r="G37" s="5"/>
      <c r="H37" s="5"/>
      <c r="I37" s="5"/>
    </row>
    <row r="38" spans="2:9" ht="15" thickBot="1" x14ac:dyDescent="0.4">
      <c r="B38" s="146"/>
      <c r="C38" s="155"/>
      <c r="D38" s="6" t="s">
        <v>9</v>
      </c>
      <c r="E38" s="6" t="s">
        <v>10</v>
      </c>
      <c r="F38" s="10"/>
      <c r="G38" s="7"/>
      <c r="H38" s="7"/>
      <c r="I38" s="7"/>
    </row>
    <row r="39" spans="2:9" x14ac:dyDescent="0.35">
      <c r="B39" s="144">
        <v>9</v>
      </c>
      <c r="C39" s="153" t="s">
        <v>23</v>
      </c>
      <c r="D39" s="1"/>
      <c r="E39" s="1"/>
      <c r="F39" s="156" t="s">
        <v>11</v>
      </c>
      <c r="G39" s="2"/>
      <c r="H39" s="2"/>
      <c r="I39" s="150"/>
    </row>
    <row r="40" spans="2:9" x14ac:dyDescent="0.35">
      <c r="B40" s="145"/>
      <c r="C40" s="154"/>
      <c r="D40" s="1"/>
      <c r="E40" s="1"/>
      <c r="F40" s="157"/>
      <c r="G40" s="3" t="s">
        <v>12</v>
      </c>
      <c r="H40" s="3" t="s">
        <v>13</v>
      </c>
      <c r="I40" s="151"/>
    </row>
    <row r="41" spans="2:9" x14ac:dyDescent="0.35">
      <c r="B41" s="145"/>
      <c r="C41" s="154"/>
      <c r="D41" s="4"/>
      <c r="E41" s="4"/>
      <c r="F41" s="157"/>
      <c r="G41" s="5"/>
      <c r="H41" s="5"/>
      <c r="I41" s="151"/>
    </row>
    <row r="42" spans="2:9" ht="15" thickBot="1" x14ac:dyDescent="0.4">
      <c r="B42" s="146"/>
      <c r="C42" s="155"/>
      <c r="D42" s="6" t="s">
        <v>9</v>
      </c>
      <c r="E42" s="6" t="s">
        <v>10</v>
      </c>
      <c r="F42" s="158"/>
      <c r="G42" s="7"/>
      <c r="H42" s="7"/>
      <c r="I42" s="152"/>
    </row>
  </sheetData>
  <mergeCells count="70">
    <mergeCell ref="H3:H6"/>
    <mergeCell ref="B3:B6"/>
    <mergeCell ref="C3:C6"/>
    <mergeCell ref="D3:D6"/>
    <mergeCell ref="E3:E6"/>
    <mergeCell ref="F3:F6"/>
    <mergeCell ref="G3:G6"/>
    <mergeCell ref="H7:H10"/>
    <mergeCell ref="B7:B10"/>
    <mergeCell ref="C7:C10"/>
    <mergeCell ref="D7:D10"/>
    <mergeCell ref="E7:E10"/>
    <mergeCell ref="F7:F10"/>
    <mergeCell ref="G7:G10"/>
    <mergeCell ref="H11:H14"/>
    <mergeCell ref="B15:B18"/>
    <mergeCell ref="C15:C18"/>
    <mergeCell ref="D15:D18"/>
    <mergeCell ref="E15:E18"/>
    <mergeCell ref="F15:F18"/>
    <mergeCell ref="G15:G18"/>
    <mergeCell ref="H15:H18"/>
    <mergeCell ref="B11:B14"/>
    <mergeCell ref="C11:C14"/>
    <mergeCell ref="D11:D14"/>
    <mergeCell ref="E11:E14"/>
    <mergeCell ref="F11:F14"/>
    <mergeCell ref="G11:G14"/>
    <mergeCell ref="H19:H22"/>
    <mergeCell ref="B23:B26"/>
    <mergeCell ref="C23:C26"/>
    <mergeCell ref="D23:D26"/>
    <mergeCell ref="E23:E26"/>
    <mergeCell ref="F23:F26"/>
    <mergeCell ref="G23:G26"/>
    <mergeCell ref="H23:H26"/>
    <mergeCell ref="B19:B22"/>
    <mergeCell ref="C19:C22"/>
    <mergeCell ref="D19:D22"/>
    <mergeCell ref="E19:E22"/>
    <mergeCell ref="F19:F22"/>
    <mergeCell ref="G19:G22"/>
    <mergeCell ref="H27:H30"/>
    <mergeCell ref="B31:B34"/>
    <mergeCell ref="C31:C34"/>
    <mergeCell ref="D31:D34"/>
    <mergeCell ref="F31:F34"/>
    <mergeCell ref="G31:G34"/>
    <mergeCell ref="H31:H34"/>
    <mergeCell ref="E32:E34"/>
    <mergeCell ref="B27:B30"/>
    <mergeCell ref="C27:C30"/>
    <mergeCell ref="D27:D30"/>
    <mergeCell ref="E27:E30"/>
    <mergeCell ref="F27:F30"/>
    <mergeCell ref="G27:G30"/>
    <mergeCell ref="B35:B38"/>
    <mergeCell ref="C35:C38"/>
    <mergeCell ref="B39:B42"/>
    <mergeCell ref="C39:C42"/>
    <mergeCell ref="F39:F42"/>
    <mergeCell ref="I11:I14"/>
    <mergeCell ref="I7:I10"/>
    <mergeCell ref="I3:I6"/>
    <mergeCell ref="I39:I42"/>
    <mergeCell ref="I31:I34"/>
    <mergeCell ref="I27:I30"/>
    <mergeCell ref="I23:I26"/>
    <mergeCell ref="I19:I22"/>
    <mergeCell ref="I15:I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21"/>
  <sheetViews>
    <sheetView showGridLines="0" workbookViewId="0">
      <selection activeCell="I11" sqref="I11"/>
    </sheetView>
  </sheetViews>
  <sheetFormatPr baseColWidth="10" defaultColWidth="11.453125" defaultRowHeight="14.5" x14ac:dyDescent="0.35"/>
  <sheetData>
    <row r="3" spans="3:13" ht="15.5" x14ac:dyDescent="0.35">
      <c r="C3" s="171" t="s">
        <v>24</v>
      </c>
      <c r="D3" s="171"/>
      <c r="E3" s="171"/>
      <c r="F3" s="171"/>
      <c r="G3" s="171"/>
      <c r="H3" s="171"/>
      <c r="I3" s="171"/>
      <c r="J3" s="171"/>
      <c r="K3" s="171"/>
      <c r="L3" s="171"/>
      <c r="M3" s="171"/>
    </row>
    <row r="20" spans="1:7" ht="15" thickBot="1" x14ac:dyDescent="0.4"/>
    <row r="21" spans="1:7" ht="44" thickBot="1" x14ac:dyDescent="0.4">
      <c r="A21" s="169" t="s">
        <v>25</v>
      </c>
      <c r="B21" s="170"/>
      <c r="C21" s="36" t="s">
        <v>26</v>
      </c>
      <c r="D21" s="14" t="s">
        <v>27</v>
      </c>
      <c r="E21" s="14" t="s">
        <v>28</v>
      </c>
      <c r="F21" s="14" t="s">
        <v>29</v>
      </c>
      <c r="G21" s="14">
        <v>2</v>
      </c>
    </row>
  </sheetData>
  <mergeCells count="2">
    <mergeCell ref="A21:B21"/>
    <mergeCell ref="C3:M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0"/>
  <sheetViews>
    <sheetView showGridLines="0" topLeftCell="A4" zoomScaleNormal="100" workbookViewId="0">
      <pane ySplit="3" topLeftCell="A7" activePane="bottomLeft" state="frozen"/>
      <selection activeCell="D4" sqref="D4"/>
      <selection pane="bottomLeft" activeCell="G17" sqref="G8:G17"/>
    </sheetView>
  </sheetViews>
  <sheetFormatPr baseColWidth="10" defaultColWidth="11.453125" defaultRowHeight="14.5" x14ac:dyDescent="0.35"/>
  <cols>
    <col min="1" max="1" width="3.7265625" customWidth="1"/>
    <col min="2" max="2" width="10" customWidth="1"/>
    <col min="3" max="3" width="7.7265625" customWidth="1"/>
    <col min="4" max="4" width="6.1796875" customWidth="1"/>
    <col min="5" max="5" width="62.1796875" customWidth="1"/>
    <col min="6" max="6" width="23.7265625" customWidth="1"/>
    <col min="7" max="7" width="23.81640625" customWidth="1"/>
    <col min="8" max="8" width="17.7265625" customWidth="1"/>
    <col min="9" max="9" width="46.453125" style="38" customWidth="1"/>
    <col min="10" max="10" width="8.1796875" customWidth="1"/>
    <col min="11" max="11" width="25.7265625" style="16" customWidth="1"/>
    <col min="12" max="12" width="21.26953125" customWidth="1"/>
  </cols>
  <sheetData>
    <row r="1" spans="2:12" x14ac:dyDescent="0.35">
      <c r="B1" s="15"/>
      <c r="C1" s="15"/>
      <c r="D1" s="15"/>
      <c r="E1" s="15"/>
      <c r="F1" s="15"/>
      <c r="G1" s="15"/>
      <c r="H1" s="15"/>
    </row>
    <row r="2" spans="2:12" x14ac:dyDescent="0.35">
      <c r="B2" s="178" t="s">
        <v>187</v>
      </c>
      <c r="C2" s="179"/>
      <c r="D2" s="179"/>
      <c r="E2" s="179"/>
      <c r="F2" s="179"/>
      <c r="G2" s="179"/>
      <c r="H2" s="179"/>
      <c r="I2" s="179"/>
      <c r="J2" s="179"/>
      <c r="K2" s="179"/>
    </row>
    <row r="3" spans="2:12" x14ac:dyDescent="0.35">
      <c r="B3" s="178"/>
      <c r="C3" s="179"/>
      <c r="D3" s="179"/>
      <c r="E3" s="179"/>
      <c r="F3" s="179"/>
      <c r="G3" s="179"/>
      <c r="H3" s="179"/>
      <c r="I3" s="179"/>
      <c r="J3" s="179"/>
      <c r="K3" s="179"/>
    </row>
    <row r="4" spans="2:12" x14ac:dyDescent="0.35">
      <c r="B4" s="178"/>
      <c r="C4" s="179"/>
      <c r="D4" s="179"/>
      <c r="E4" s="179"/>
      <c r="F4" s="179"/>
      <c r="G4" s="179"/>
      <c r="H4" s="179"/>
      <c r="I4" s="179"/>
      <c r="J4" s="179"/>
      <c r="K4" s="179"/>
    </row>
    <row r="5" spans="2:12" x14ac:dyDescent="0.35">
      <c r="B5" s="180" t="s">
        <v>30</v>
      </c>
      <c r="C5" s="181"/>
      <c r="D5" s="181"/>
      <c r="E5" s="181"/>
      <c r="F5" s="181"/>
      <c r="G5" s="181"/>
      <c r="H5" s="181"/>
      <c r="I5" s="181"/>
      <c r="J5" s="181"/>
      <c r="K5" s="181"/>
    </row>
    <row r="6" spans="2:12" ht="29" x14ac:dyDescent="0.35">
      <c r="B6" s="48" t="s">
        <v>31</v>
      </c>
      <c r="C6" s="48"/>
      <c r="D6" s="176" t="s">
        <v>32</v>
      </c>
      <c r="E6" s="177"/>
      <c r="F6" s="49" t="s">
        <v>33</v>
      </c>
      <c r="G6" s="49" t="s">
        <v>34</v>
      </c>
      <c r="H6" s="49" t="s">
        <v>35</v>
      </c>
      <c r="I6" s="48" t="s">
        <v>36</v>
      </c>
      <c r="J6" s="48" t="s">
        <v>37</v>
      </c>
      <c r="K6" s="94" t="s">
        <v>38</v>
      </c>
    </row>
    <row r="7" spans="2:12" x14ac:dyDescent="0.35">
      <c r="B7" s="43"/>
      <c r="C7" s="43"/>
      <c r="D7" s="42"/>
      <c r="E7" s="42"/>
      <c r="F7" s="42"/>
      <c r="G7" s="42"/>
      <c r="H7" s="44"/>
      <c r="I7" s="113"/>
      <c r="J7" s="46"/>
      <c r="K7" s="47"/>
    </row>
    <row r="8" spans="2:12" ht="29" x14ac:dyDescent="0.35">
      <c r="B8" s="173" t="s">
        <v>39</v>
      </c>
      <c r="C8" s="182" t="s">
        <v>40</v>
      </c>
      <c r="D8" s="79" t="s">
        <v>41</v>
      </c>
      <c r="E8" s="51" t="s">
        <v>42</v>
      </c>
      <c r="F8" s="68" t="s">
        <v>43</v>
      </c>
      <c r="G8" s="68" t="s">
        <v>44</v>
      </c>
      <c r="H8" s="69" t="s">
        <v>48</v>
      </c>
      <c r="I8" s="111"/>
      <c r="J8" s="112">
        <v>0</v>
      </c>
      <c r="K8" s="62"/>
    </row>
    <row r="9" spans="2:12" ht="29" x14ac:dyDescent="0.35">
      <c r="B9" s="174"/>
      <c r="C9" s="183"/>
      <c r="D9" s="79" t="s">
        <v>45</v>
      </c>
      <c r="E9" s="115" t="s">
        <v>46</v>
      </c>
      <c r="F9" s="68" t="s">
        <v>47</v>
      </c>
      <c r="G9" s="68" t="s">
        <v>44</v>
      </c>
      <c r="H9" s="69" t="s">
        <v>48</v>
      </c>
      <c r="I9" s="111"/>
      <c r="J9" s="112">
        <v>0</v>
      </c>
      <c r="K9" s="62"/>
    </row>
    <row r="10" spans="2:12" ht="43.5" x14ac:dyDescent="0.35">
      <c r="B10" s="174"/>
      <c r="C10" s="183"/>
      <c r="D10" s="79" t="s">
        <v>49</v>
      </c>
      <c r="E10" s="51" t="s">
        <v>50</v>
      </c>
      <c r="F10" s="68" t="s">
        <v>51</v>
      </c>
      <c r="G10" s="68" t="s">
        <v>44</v>
      </c>
      <c r="H10" s="69" t="s">
        <v>48</v>
      </c>
      <c r="I10" s="111"/>
      <c r="J10" s="112">
        <v>0</v>
      </c>
      <c r="K10" s="62"/>
    </row>
    <row r="11" spans="2:12" ht="43.5" x14ac:dyDescent="0.35">
      <c r="B11" s="174"/>
      <c r="C11" s="183"/>
      <c r="D11" s="79" t="s">
        <v>52</v>
      </c>
      <c r="E11" s="51" t="s">
        <v>53</v>
      </c>
      <c r="F11" s="68" t="s">
        <v>54</v>
      </c>
      <c r="G11" s="68" t="s">
        <v>44</v>
      </c>
      <c r="H11" s="69" t="s">
        <v>48</v>
      </c>
      <c r="I11" s="111"/>
      <c r="J11" s="112">
        <v>0</v>
      </c>
      <c r="K11" s="62"/>
    </row>
    <row r="12" spans="2:12" ht="43.5" x14ac:dyDescent="0.35">
      <c r="B12" s="174"/>
      <c r="C12" s="183"/>
      <c r="D12" s="79" t="s">
        <v>55</v>
      </c>
      <c r="E12" s="51" t="s">
        <v>190</v>
      </c>
      <c r="F12" s="68" t="s">
        <v>56</v>
      </c>
      <c r="G12" s="68" t="s">
        <v>44</v>
      </c>
      <c r="H12" s="69" t="s">
        <v>191</v>
      </c>
      <c r="I12" s="114"/>
      <c r="J12" s="112">
        <v>0</v>
      </c>
      <c r="K12" s="105"/>
      <c r="L12" s="41"/>
    </row>
    <row r="13" spans="2:12" ht="43.5" x14ac:dyDescent="0.35">
      <c r="B13" s="174"/>
      <c r="C13" s="142" t="s">
        <v>57</v>
      </c>
      <c r="D13" s="80" t="s">
        <v>58</v>
      </c>
      <c r="E13" s="57" t="s">
        <v>59</v>
      </c>
      <c r="F13" s="62" t="s">
        <v>60</v>
      </c>
      <c r="G13" s="62" t="s">
        <v>193</v>
      </c>
      <c r="H13" s="69" t="s">
        <v>188</v>
      </c>
      <c r="I13" s="41"/>
      <c r="J13" s="37">
        <v>0</v>
      </c>
      <c r="K13" s="17"/>
    </row>
    <row r="14" spans="2:12" ht="43.5" x14ac:dyDescent="0.35">
      <c r="B14" s="174"/>
      <c r="C14" s="172"/>
      <c r="D14" s="80" t="s">
        <v>62</v>
      </c>
      <c r="E14" s="57" t="s">
        <v>63</v>
      </c>
      <c r="F14" s="57" t="s">
        <v>64</v>
      </c>
      <c r="G14" s="62" t="s">
        <v>193</v>
      </c>
      <c r="H14" s="69" t="s">
        <v>188</v>
      </c>
      <c r="I14" s="41"/>
      <c r="J14" s="37">
        <v>0</v>
      </c>
      <c r="K14" s="17"/>
    </row>
    <row r="15" spans="2:12" ht="52" x14ac:dyDescent="0.35">
      <c r="B15" s="174"/>
      <c r="C15" s="172"/>
      <c r="D15" s="80" t="s">
        <v>65</v>
      </c>
      <c r="E15" s="59" t="s">
        <v>66</v>
      </c>
      <c r="F15" s="59" t="s">
        <v>67</v>
      </c>
      <c r="G15" s="62" t="s">
        <v>195</v>
      </c>
      <c r="H15" s="53" t="s">
        <v>189</v>
      </c>
      <c r="I15" s="41"/>
      <c r="J15" s="37">
        <v>0</v>
      </c>
      <c r="K15" s="95"/>
    </row>
    <row r="16" spans="2:12" ht="52" x14ac:dyDescent="0.35">
      <c r="B16" s="174"/>
      <c r="C16" s="143"/>
      <c r="D16" s="120" t="s">
        <v>68</v>
      </c>
      <c r="E16" s="102" t="s">
        <v>69</v>
      </c>
      <c r="F16" s="102" t="s">
        <v>70</v>
      </c>
      <c r="G16" s="121" t="s">
        <v>194</v>
      </c>
      <c r="H16" s="53" t="s">
        <v>189</v>
      </c>
      <c r="I16" s="126"/>
      <c r="J16" s="122">
        <v>0</v>
      </c>
      <c r="K16" s="123"/>
    </row>
    <row r="17" spans="2:11" ht="94.5" x14ac:dyDescent="0.35">
      <c r="B17" s="175"/>
      <c r="C17" s="119" t="s">
        <v>71</v>
      </c>
      <c r="D17" s="116" t="s">
        <v>72</v>
      </c>
      <c r="E17" s="125" t="s">
        <v>73</v>
      </c>
      <c r="F17" s="59" t="s">
        <v>74</v>
      </c>
      <c r="G17" s="68" t="s">
        <v>192</v>
      </c>
      <c r="H17" s="53" t="s">
        <v>61</v>
      </c>
      <c r="I17" s="127"/>
      <c r="J17" s="117">
        <v>0</v>
      </c>
      <c r="K17" s="118"/>
    </row>
    <row r="18" spans="2:11" ht="18.5" x14ac:dyDescent="0.35">
      <c r="B18" s="54"/>
      <c r="C18" s="54"/>
      <c r="D18" s="54"/>
      <c r="E18" s="54"/>
      <c r="F18" s="55"/>
      <c r="G18" s="55"/>
      <c r="H18" s="56"/>
      <c r="I18" s="124" t="s">
        <v>75</v>
      </c>
      <c r="J18" s="40">
        <f>AVERAGE(J8,J9,J12,J15,J16)</f>
        <v>0</v>
      </c>
    </row>
    <row r="19" spans="2:11" x14ac:dyDescent="0.35">
      <c r="B19" s="15"/>
      <c r="C19" s="15"/>
      <c r="D19" s="15"/>
      <c r="E19" s="15"/>
      <c r="F19" s="15"/>
      <c r="G19" s="15"/>
      <c r="H19" s="15"/>
      <c r="J19" s="99"/>
    </row>
    <row r="20" spans="2:11" ht="29" x14ac:dyDescent="0.35">
      <c r="B20" s="169" t="s">
        <v>25</v>
      </c>
      <c r="C20" s="170"/>
      <c r="D20" s="36" t="s">
        <v>26</v>
      </c>
      <c r="E20" s="14" t="s">
        <v>27</v>
      </c>
      <c r="F20" s="14" t="s">
        <v>28</v>
      </c>
      <c r="G20" s="14" t="s">
        <v>29</v>
      </c>
      <c r="H20" s="14">
        <v>2</v>
      </c>
    </row>
  </sheetData>
  <autoFilter ref="B7:K18" xr:uid="{00000000-0009-0000-0000-000002000000}"/>
  <mergeCells count="7">
    <mergeCell ref="C13:C16"/>
    <mergeCell ref="B8:B17"/>
    <mergeCell ref="B20:C20"/>
    <mergeCell ref="D6:E6"/>
    <mergeCell ref="B2:K4"/>
    <mergeCell ref="B5:K5"/>
    <mergeCell ref="C8:C12"/>
  </mergeCells>
  <phoneticPr fontId="19" type="noConversion"/>
  <conditionalFormatting sqref="J8:J17">
    <cfRule type="colorScale" priority="4">
      <colorScale>
        <cfvo type="num" val="50"/>
        <cfvo type="num" val="70"/>
        <cfvo type="num" val="90"/>
        <color rgb="FFFF0000"/>
        <color rgb="FF00B050"/>
        <color rgb="FF002060"/>
      </colorScale>
    </cfRule>
  </conditionalFormatting>
  <conditionalFormatting sqref="J18">
    <cfRule type="colorScale" priority="1">
      <colorScale>
        <cfvo type="num" val="50"/>
        <cfvo type="num" val="70"/>
        <cfvo type="num" val="90"/>
        <color rgb="FFFF0000"/>
        <color rgb="FF00B050"/>
        <color rgb="FF002060"/>
      </colorScale>
    </cfRule>
  </conditionalFormatting>
  <pageMargins left="0" right="0" top="0" bottom="0" header="0.31496062992125984" footer="0.31496062992125984"/>
  <pageSetup paperSize="30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3"/>
  <sheetViews>
    <sheetView topLeftCell="F6" workbookViewId="0">
      <selection activeCell="G10" sqref="G10"/>
    </sheetView>
  </sheetViews>
  <sheetFormatPr baseColWidth="10" defaultColWidth="11.453125" defaultRowHeight="14.5" x14ac:dyDescent="0.35"/>
  <cols>
    <col min="1" max="1" width="3.7265625" customWidth="1"/>
    <col min="2" max="2" width="10" customWidth="1"/>
    <col min="3" max="3" width="7.7265625" customWidth="1"/>
    <col min="4" max="4" width="6.1796875" customWidth="1"/>
    <col min="5" max="5" width="72.1796875" customWidth="1"/>
    <col min="6" max="6" width="23.7265625" customWidth="1"/>
    <col min="7" max="7" width="23.81640625" customWidth="1"/>
    <col min="8" max="8" width="17.7265625" customWidth="1"/>
    <col min="9" max="9" width="48.81640625" style="38" customWidth="1"/>
    <col min="10" max="10" width="15" customWidth="1"/>
    <col min="11" max="11" width="17.7265625" customWidth="1"/>
  </cols>
  <sheetData>
    <row r="1" spans="2:11" ht="15" thickBot="1" x14ac:dyDescent="0.4">
      <c r="B1" s="15"/>
      <c r="C1" s="15"/>
      <c r="D1" s="15"/>
      <c r="E1" s="15"/>
      <c r="F1" s="15"/>
      <c r="G1" s="15"/>
      <c r="H1" s="15"/>
    </row>
    <row r="2" spans="2:11" ht="15" customHeight="1" x14ac:dyDescent="0.35">
      <c r="B2" s="129" t="s">
        <v>187</v>
      </c>
      <c r="C2" s="130"/>
      <c r="D2" s="130"/>
      <c r="E2" s="130"/>
      <c r="F2" s="130"/>
      <c r="G2" s="130"/>
      <c r="H2" s="130"/>
      <c r="I2" s="130"/>
      <c r="J2" s="130"/>
      <c r="K2" s="131"/>
    </row>
    <row r="3" spans="2:11" ht="15" customHeight="1" x14ac:dyDescent="0.35">
      <c r="B3" s="132"/>
      <c r="C3" s="133"/>
      <c r="D3" s="133"/>
      <c r="E3" s="133"/>
      <c r="F3" s="133"/>
      <c r="G3" s="133"/>
      <c r="H3" s="133"/>
      <c r="I3" s="133"/>
      <c r="J3" s="133"/>
      <c r="K3" s="134"/>
    </row>
    <row r="4" spans="2:11" ht="20.25" customHeight="1" x14ac:dyDescent="0.35">
      <c r="B4" s="132"/>
      <c r="C4" s="133"/>
      <c r="D4" s="133"/>
      <c r="E4" s="133"/>
      <c r="F4" s="133"/>
      <c r="G4" s="133"/>
      <c r="H4" s="133"/>
      <c r="I4" s="133"/>
      <c r="J4" s="133"/>
      <c r="K4" s="134"/>
    </row>
    <row r="5" spans="2:11" x14ac:dyDescent="0.35">
      <c r="B5" s="135" t="s">
        <v>76</v>
      </c>
      <c r="C5" s="136"/>
      <c r="D5" s="136"/>
      <c r="E5" s="136"/>
      <c r="F5" s="136"/>
      <c r="G5" s="136"/>
      <c r="H5" s="136"/>
      <c r="I5" s="136"/>
      <c r="J5" s="136"/>
      <c r="K5" s="137"/>
    </row>
    <row r="6" spans="2:11" ht="24.75" customHeight="1" x14ac:dyDescent="0.35">
      <c r="B6" s="72" t="s">
        <v>31</v>
      </c>
      <c r="C6" s="48"/>
      <c r="D6" s="136" t="s">
        <v>32</v>
      </c>
      <c r="E6" s="136"/>
      <c r="F6" s="49" t="s">
        <v>33</v>
      </c>
      <c r="G6" s="49" t="s">
        <v>34</v>
      </c>
      <c r="H6" s="49" t="s">
        <v>77</v>
      </c>
      <c r="I6" s="48" t="s">
        <v>36</v>
      </c>
      <c r="J6" s="48" t="s">
        <v>37</v>
      </c>
      <c r="K6" s="50" t="s">
        <v>38</v>
      </c>
    </row>
    <row r="7" spans="2:11" ht="15" hidden="1" customHeight="1" x14ac:dyDescent="0.35">
      <c r="B7" s="73"/>
      <c r="C7" s="42"/>
      <c r="D7" s="42"/>
      <c r="E7" s="42"/>
      <c r="F7" s="42"/>
      <c r="G7" s="42"/>
      <c r="H7" s="42"/>
      <c r="I7" s="45"/>
      <c r="J7" s="75"/>
      <c r="K7" s="76"/>
    </row>
    <row r="8" spans="2:11" ht="75.75" customHeight="1" x14ac:dyDescent="0.35">
      <c r="B8" s="184" t="s">
        <v>78</v>
      </c>
      <c r="C8" s="138" t="s">
        <v>79</v>
      </c>
      <c r="D8" s="79" t="s">
        <v>80</v>
      </c>
      <c r="E8" s="51" t="s">
        <v>81</v>
      </c>
      <c r="F8" s="68" t="s">
        <v>82</v>
      </c>
      <c r="G8" s="68" t="s">
        <v>202</v>
      </c>
      <c r="H8" s="91" t="s">
        <v>201</v>
      </c>
      <c r="I8" s="41"/>
      <c r="J8" s="37">
        <v>0</v>
      </c>
      <c r="K8" s="17"/>
    </row>
    <row r="9" spans="2:11" ht="75.75" customHeight="1" x14ac:dyDescent="0.35">
      <c r="B9" s="184"/>
      <c r="C9" s="138"/>
      <c r="D9" s="79" t="s">
        <v>83</v>
      </c>
      <c r="E9" s="51" t="s">
        <v>84</v>
      </c>
      <c r="F9" s="68" t="s">
        <v>47</v>
      </c>
      <c r="G9" s="68" t="s">
        <v>202</v>
      </c>
      <c r="H9" s="91" t="s">
        <v>201</v>
      </c>
      <c r="I9" s="41"/>
      <c r="J9" s="37">
        <v>0</v>
      </c>
      <c r="K9" s="17"/>
    </row>
    <row r="10" spans="2:11" ht="67.5" customHeight="1" thickBot="1" x14ac:dyDescent="0.4">
      <c r="B10" s="185"/>
      <c r="C10" s="93" t="s">
        <v>85</v>
      </c>
      <c r="D10" s="88" t="s">
        <v>86</v>
      </c>
      <c r="E10" s="89" t="s">
        <v>87</v>
      </c>
      <c r="F10" s="90" t="s">
        <v>88</v>
      </c>
      <c r="G10" s="90" t="s">
        <v>209</v>
      </c>
      <c r="H10" s="92" t="s">
        <v>188</v>
      </c>
      <c r="I10" s="41"/>
      <c r="J10" s="37">
        <v>0</v>
      </c>
      <c r="K10" s="17"/>
    </row>
    <row r="11" spans="2:11" ht="24.75" customHeight="1" x14ac:dyDescent="0.35">
      <c r="B11" s="54"/>
      <c r="C11" s="54"/>
      <c r="D11" s="54"/>
      <c r="E11" s="54"/>
      <c r="F11" s="87"/>
      <c r="G11" s="87"/>
      <c r="H11" s="87"/>
      <c r="I11" s="39" t="s">
        <v>75</v>
      </c>
      <c r="J11" s="40">
        <f>AVERAGE(J8:J10)</f>
        <v>0</v>
      </c>
    </row>
    <row r="12" spans="2:11" ht="15" thickBot="1" x14ac:dyDescent="0.4">
      <c r="B12" s="15"/>
      <c r="C12" s="15"/>
      <c r="D12" s="15"/>
      <c r="E12" s="15"/>
      <c r="F12" s="15"/>
      <c r="G12" s="15"/>
      <c r="H12" s="15"/>
    </row>
    <row r="13" spans="2:11" ht="30" customHeight="1" thickBot="1" x14ac:dyDescent="0.4">
      <c r="B13" s="169" t="s">
        <v>25</v>
      </c>
      <c r="C13" s="170"/>
      <c r="D13" s="36" t="s">
        <v>26</v>
      </c>
      <c r="E13" s="14" t="s">
        <v>27</v>
      </c>
      <c r="F13" s="14" t="s">
        <v>28</v>
      </c>
      <c r="G13" s="14" t="s">
        <v>29</v>
      </c>
      <c r="H13" s="14">
        <v>2</v>
      </c>
    </row>
  </sheetData>
  <mergeCells count="6">
    <mergeCell ref="B13:C13"/>
    <mergeCell ref="C8:C9"/>
    <mergeCell ref="B2:K4"/>
    <mergeCell ref="B5:K5"/>
    <mergeCell ref="D6:E6"/>
    <mergeCell ref="B8:B10"/>
  </mergeCells>
  <conditionalFormatting sqref="J8">
    <cfRule type="colorScale" priority="3">
      <colorScale>
        <cfvo type="num" val="50"/>
        <cfvo type="num" val="70"/>
        <cfvo type="num" val="90"/>
        <color rgb="FFFF0000"/>
        <color rgb="FF00B050"/>
        <color rgb="FF002060"/>
      </colorScale>
    </cfRule>
  </conditionalFormatting>
  <conditionalFormatting sqref="J9">
    <cfRule type="colorScale" priority="2">
      <colorScale>
        <cfvo type="num" val="50"/>
        <cfvo type="num" val="70"/>
        <cfvo type="num" val="90"/>
        <color rgb="FFFF0000"/>
        <color rgb="FF00B050"/>
        <color rgb="FF002060"/>
      </colorScale>
    </cfRule>
  </conditionalFormatting>
  <conditionalFormatting sqref="J10">
    <cfRule type="colorScale" priority="1">
      <colorScale>
        <cfvo type="num" val="50"/>
        <cfvo type="num" val="70"/>
        <cfvo type="num" val="90"/>
        <color rgb="FFFF0000"/>
        <color rgb="FF00B050"/>
        <color rgb="FF002060"/>
      </colorScale>
    </cfRule>
  </conditionalFormatting>
  <conditionalFormatting sqref="J11">
    <cfRule type="colorScale" priority="4">
      <colorScale>
        <cfvo type="num" val="50"/>
        <cfvo type="num" val="70"/>
        <cfvo type="num" val="90"/>
        <color rgb="FFFF0000"/>
        <color rgb="FF00B050"/>
        <color rgb="FF002060"/>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1"/>
  <sheetViews>
    <sheetView topLeftCell="A10" zoomScaleNormal="100" workbookViewId="0">
      <selection activeCell="G18" sqref="G7:G18"/>
    </sheetView>
  </sheetViews>
  <sheetFormatPr baseColWidth="10" defaultColWidth="11.453125" defaultRowHeight="14.5" x14ac:dyDescent="0.35"/>
  <cols>
    <col min="1" max="1" width="3.7265625" customWidth="1"/>
    <col min="2" max="2" width="10" customWidth="1"/>
    <col min="3" max="3" width="7.7265625" customWidth="1"/>
    <col min="4" max="4" width="6.1796875" customWidth="1"/>
    <col min="5" max="5" width="37.26953125" style="16" customWidth="1"/>
    <col min="6" max="6" width="20.81640625" customWidth="1"/>
    <col min="7" max="7" width="16.81640625" customWidth="1"/>
    <col min="8" max="8" width="15.7265625" customWidth="1"/>
    <col min="9" max="9" width="75.81640625" style="38" customWidth="1"/>
    <col min="10" max="10" width="13.453125" customWidth="1"/>
    <col min="11" max="11" width="34.81640625" style="16" customWidth="1"/>
  </cols>
  <sheetData>
    <row r="1" spans="1:11" ht="15" thickBot="1" x14ac:dyDescent="0.4">
      <c r="B1" s="15"/>
      <c r="C1" s="15"/>
      <c r="D1" s="15"/>
      <c r="E1" s="100"/>
      <c r="F1" s="15"/>
      <c r="G1" s="15"/>
      <c r="H1" s="15"/>
    </row>
    <row r="2" spans="1:11" ht="15" customHeight="1" x14ac:dyDescent="0.35">
      <c r="B2" s="188" t="s">
        <v>187</v>
      </c>
      <c r="C2" s="189"/>
      <c r="D2" s="189"/>
      <c r="E2" s="189"/>
      <c r="F2" s="189"/>
      <c r="G2" s="189"/>
      <c r="H2" s="189"/>
      <c r="I2" s="189"/>
      <c r="J2" s="189"/>
      <c r="K2" s="190"/>
    </row>
    <row r="3" spans="1:11" ht="3.75" customHeight="1" x14ac:dyDescent="0.35">
      <c r="B3" s="191"/>
      <c r="C3" s="192"/>
      <c r="D3" s="192"/>
      <c r="E3" s="192"/>
      <c r="F3" s="192"/>
      <c r="G3" s="192"/>
      <c r="H3" s="192"/>
      <c r="I3" s="192"/>
      <c r="J3" s="192"/>
      <c r="K3" s="193"/>
    </row>
    <row r="4" spans="1:11" ht="20.25" customHeight="1" x14ac:dyDescent="0.35">
      <c r="B4" s="191"/>
      <c r="C4" s="192"/>
      <c r="D4" s="192"/>
      <c r="E4" s="192"/>
      <c r="F4" s="192"/>
      <c r="G4" s="192"/>
      <c r="H4" s="192"/>
      <c r="I4" s="192"/>
      <c r="J4" s="192"/>
      <c r="K4" s="193"/>
    </row>
    <row r="5" spans="1:11" x14ac:dyDescent="0.35">
      <c r="B5" s="194" t="s">
        <v>89</v>
      </c>
      <c r="C5" s="181"/>
      <c r="D5" s="181"/>
      <c r="E5" s="181"/>
      <c r="F5" s="181"/>
      <c r="G5" s="181"/>
      <c r="H5" s="181"/>
      <c r="I5" s="181"/>
      <c r="J5" s="181"/>
      <c r="K5" s="195"/>
    </row>
    <row r="6" spans="1:11" ht="29" x14ac:dyDescent="0.35">
      <c r="B6" s="72" t="s">
        <v>31</v>
      </c>
      <c r="C6" s="48"/>
      <c r="D6" s="136" t="s">
        <v>32</v>
      </c>
      <c r="E6" s="136"/>
      <c r="F6" s="49" t="s">
        <v>33</v>
      </c>
      <c r="G6" s="49" t="s">
        <v>34</v>
      </c>
      <c r="H6" s="49" t="s">
        <v>77</v>
      </c>
      <c r="I6" s="48" t="s">
        <v>36</v>
      </c>
      <c r="J6" s="48" t="s">
        <v>37</v>
      </c>
      <c r="K6" s="98" t="s">
        <v>38</v>
      </c>
    </row>
    <row r="7" spans="1:11" ht="72.5" x14ac:dyDescent="0.35">
      <c r="B7" s="197" t="s">
        <v>90</v>
      </c>
      <c r="C7" s="138" t="s">
        <v>91</v>
      </c>
      <c r="D7" s="79" t="s">
        <v>92</v>
      </c>
      <c r="E7" s="51" t="s">
        <v>93</v>
      </c>
      <c r="F7" s="68" t="s">
        <v>94</v>
      </c>
      <c r="G7" s="68" t="s">
        <v>203</v>
      </c>
      <c r="H7" s="69" t="s">
        <v>95</v>
      </c>
      <c r="I7" s="128"/>
      <c r="J7" s="37">
        <v>0</v>
      </c>
      <c r="K7" s="96"/>
    </row>
    <row r="8" spans="1:11" ht="58.5" customHeight="1" x14ac:dyDescent="0.35">
      <c r="B8" s="198"/>
      <c r="C8" s="138"/>
      <c r="D8" s="79" t="s">
        <v>96</v>
      </c>
      <c r="E8" s="65" t="s">
        <v>97</v>
      </c>
      <c r="F8" s="65" t="s">
        <v>98</v>
      </c>
      <c r="G8" s="61" t="s">
        <v>200</v>
      </c>
      <c r="H8" s="69" t="s">
        <v>95</v>
      </c>
      <c r="I8" s="109"/>
      <c r="J8" s="37">
        <v>0</v>
      </c>
      <c r="K8" s="96"/>
    </row>
    <row r="9" spans="1:11" ht="48.75" customHeight="1" x14ac:dyDescent="0.35">
      <c r="B9" s="198"/>
      <c r="C9" s="138"/>
      <c r="D9" s="79" t="s">
        <v>100</v>
      </c>
      <c r="E9" s="64" t="s">
        <v>101</v>
      </c>
      <c r="F9" s="64" t="s">
        <v>102</v>
      </c>
      <c r="G9" s="61" t="s">
        <v>103</v>
      </c>
      <c r="H9" s="69" t="s">
        <v>104</v>
      </c>
      <c r="I9" s="41"/>
      <c r="J9" s="37">
        <v>0</v>
      </c>
      <c r="K9" s="108"/>
    </row>
    <row r="10" spans="1:11" ht="74.25" customHeight="1" x14ac:dyDescent="0.35">
      <c r="B10" s="198"/>
      <c r="C10" s="196" t="s">
        <v>105</v>
      </c>
      <c r="D10" s="79" t="s">
        <v>106</v>
      </c>
      <c r="E10" s="51" t="s">
        <v>107</v>
      </c>
      <c r="F10" s="60" t="s">
        <v>108</v>
      </c>
      <c r="G10" s="62" t="s">
        <v>109</v>
      </c>
      <c r="H10" s="70" t="s">
        <v>115</v>
      </c>
      <c r="I10" s="41"/>
      <c r="J10" s="37">
        <v>0</v>
      </c>
      <c r="K10" s="104"/>
    </row>
    <row r="11" spans="1:11" ht="42.75" customHeight="1" x14ac:dyDescent="0.35">
      <c r="B11" s="198"/>
      <c r="C11" s="196"/>
      <c r="D11" s="79" t="s">
        <v>110</v>
      </c>
      <c r="E11" s="57" t="s">
        <v>204</v>
      </c>
      <c r="F11" s="62" t="s">
        <v>111</v>
      </c>
      <c r="G11" s="62" t="s">
        <v>109</v>
      </c>
      <c r="H11" s="82" t="s">
        <v>48</v>
      </c>
      <c r="I11" s="41"/>
      <c r="J11" s="37">
        <v>0</v>
      </c>
      <c r="K11" s="103"/>
    </row>
    <row r="12" spans="1:11" ht="61.5" customHeight="1" x14ac:dyDescent="0.35">
      <c r="B12" s="198"/>
      <c r="C12" s="196"/>
      <c r="D12" s="79" t="s">
        <v>112</v>
      </c>
      <c r="E12" s="57" t="s">
        <v>113</v>
      </c>
      <c r="F12" s="62" t="s">
        <v>114</v>
      </c>
      <c r="G12" s="62" t="s">
        <v>109</v>
      </c>
      <c r="H12" s="70" t="s">
        <v>115</v>
      </c>
      <c r="I12" s="41"/>
      <c r="J12" s="37">
        <v>0</v>
      </c>
      <c r="K12" s="97"/>
    </row>
    <row r="13" spans="1:11" ht="71.25" customHeight="1" x14ac:dyDescent="0.35">
      <c r="B13" s="198"/>
      <c r="C13" s="196"/>
      <c r="D13" s="79" t="s">
        <v>116</v>
      </c>
      <c r="E13" s="57" t="s">
        <v>117</v>
      </c>
      <c r="F13" s="62" t="s">
        <v>205</v>
      </c>
      <c r="G13" s="62" t="s">
        <v>109</v>
      </c>
      <c r="H13" s="70" t="s">
        <v>115</v>
      </c>
      <c r="I13" s="41"/>
      <c r="J13" s="37">
        <v>0</v>
      </c>
      <c r="K13" s="96"/>
    </row>
    <row r="14" spans="1:11" ht="60" customHeight="1" x14ac:dyDescent="0.35">
      <c r="B14" s="198"/>
      <c r="C14" s="196"/>
      <c r="D14" s="79" t="s">
        <v>118</v>
      </c>
      <c r="E14" s="51" t="s">
        <v>119</v>
      </c>
      <c r="F14" s="52" t="s">
        <v>120</v>
      </c>
      <c r="G14" s="61" t="s">
        <v>202</v>
      </c>
      <c r="H14" s="70" t="s">
        <v>115</v>
      </c>
      <c r="I14" s="41"/>
      <c r="J14" s="37">
        <v>0</v>
      </c>
      <c r="K14" s="17"/>
    </row>
    <row r="15" spans="1:11" ht="29" x14ac:dyDescent="0.35">
      <c r="A15" s="71"/>
      <c r="B15" s="198"/>
      <c r="C15" s="199" t="s">
        <v>121</v>
      </c>
      <c r="D15" s="79" t="s">
        <v>122</v>
      </c>
      <c r="E15" s="57" t="s">
        <v>207</v>
      </c>
      <c r="F15" s="62" t="s">
        <v>123</v>
      </c>
      <c r="G15" s="61" t="s">
        <v>99</v>
      </c>
      <c r="H15" s="70" t="s">
        <v>206</v>
      </c>
      <c r="I15" s="110"/>
      <c r="J15" s="37">
        <v>0</v>
      </c>
      <c r="K15" s="17"/>
    </row>
    <row r="16" spans="1:11" ht="87" x14ac:dyDescent="0.35">
      <c r="A16" s="71"/>
      <c r="B16" s="198"/>
      <c r="C16" s="200"/>
      <c r="D16" s="79" t="s">
        <v>124</v>
      </c>
      <c r="E16" s="57" t="s">
        <v>125</v>
      </c>
      <c r="F16" s="62" t="s">
        <v>126</v>
      </c>
      <c r="G16" s="61" t="s">
        <v>208</v>
      </c>
      <c r="H16" s="70" t="s">
        <v>188</v>
      </c>
      <c r="I16" s="110"/>
      <c r="J16" s="37">
        <v>0</v>
      </c>
      <c r="K16" s="17"/>
    </row>
    <row r="17" spans="1:11" ht="107.25" customHeight="1" x14ac:dyDescent="0.35">
      <c r="A17" s="71"/>
      <c r="B17" s="198"/>
      <c r="C17" s="200"/>
      <c r="D17" s="79" t="s">
        <v>127</v>
      </c>
      <c r="E17" s="57" t="s">
        <v>128</v>
      </c>
      <c r="F17" s="62" t="s">
        <v>129</v>
      </c>
      <c r="G17" s="61" t="s">
        <v>208</v>
      </c>
      <c r="H17" s="70" t="s">
        <v>188</v>
      </c>
      <c r="I17" s="110"/>
      <c r="J17" s="37">
        <v>0</v>
      </c>
      <c r="K17" s="17"/>
    </row>
    <row r="18" spans="1:11" ht="72.5" x14ac:dyDescent="0.35">
      <c r="B18" s="198"/>
      <c r="C18" s="200"/>
      <c r="D18" s="79" t="s">
        <v>130</v>
      </c>
      <c r="E18" s="59" t="s">
        <v>131</v>
      </c>
      <c r="F18" s="62" t="s">
        <v>129</v>
      </c>
      <c r="G18" s="61" t="s">
        <v>210</v>
      </c>
      <c r="H18" s="70" t="s">
        <v>188</v>
      </c>
      <c r="I18" s="107"/>
      <c r="J18" s="37">
        <v>0</v>
      </c>
      <c r="K18" s="106"/>
    </row>
    <row r="19" spans="1:11" ht="21" customHeight="1" x14ac:dyDescent="0.35">
      <c r="B19" s="84"/>
      <c r="C19" s="84"/>
      <c r="D19" s="84"/>
      <c r="E19" s="84"/>
      <c r="F19" s="85"/>
      <c r="G19" s="86"/>
      <c r="H19" s="56"/>
      <c r="I19" s="39" t="s">
        <v>75</v>
      </c>
      <c r="J19" s="40" t="e">
        <f>AVERAGE(J7,J8,J9,J10,J11,J12,J13,J15,J16,J17,J18,#REF!)</f>
        <v>#REF!</v>
      </c>
    </row>
    <row r="20" spans="1:11" ht="15" thickBot="1" x14ac:dyDescent="0.4">
      <c r="B20" s="15"/>
      <c r="C20" s="15"/>
      <c r="D20" s="15"/>
      <c r="E20" s="100"/>
      <c r="F20" s="15"/>
      <c r="G20" s="15"/>
      <c r="H20" s="15"/>
    </row>
    <row r="21" spans="1:11" ht="29.5" thickBot="1" x14ac:dyDescent="0.4">
      <c r="B21" s="186" t="s">
        <v>25</v>
      </c>
      <c r="C21" s="187"/>
      <c r="D21" s="36" t="s">
        <v>26</v>
      </c>
      <c r="E21" s="14" t="s">
        <v>27</v>
      </c>
      <c r="F21" s="14" t="s">
        <v>28</v>
      </c>
      <c r="G21" s="14" t="s">
        <v>29</v>
      </c>
      <c r="H21" s="14">
        <v>2</v>
      </c>
    </row>
  </sheetData>
  <autoFilter ref="A6:O19" xr:uid="{00000000-0001-0000-0400-000000000000}">
    <filterColumn colId="3" showButton="0"/>
  </autoFilter>
  <mergeCells count="8">
    <mergeCell ref="B21:C21"/>
    <mergeCell ref="B2:K4"/>
    <mergeCell ref="B5:K5"/>
    <mergeCell ref="D6:E6"/>
    <mergeCell ref="C7:C9"/>
    <mergeCell ref="C10:C14"/>
    <mergeCell ref="B7:B18"/>
    <mergeCell ref="C15:C18"/>
  </mergeCells>
  <phoneticPr fontId="19" type="noConversion"/>
  <conditionalFormatting sqref="J7:J13">
    <cfRule type="colorScale" priority="10">
      <colorScale>
        <cfvo type="num" val="50"/>
        <cfvo type="num" val="70"/>
        <cfvo type="num" val="90"/>
        <color rgb="FFFF0000"/>
        <color rgb="FF00B050"/>
        <color rgb="FF002060"/>
      </colorScale>
    </cfRule>
  </conditionalFormatting>
  <conditionalFormatting sqref="J14">
    <cfRule type="colorScale" priority="2">
      <colorScale>
        <cfvo type="num" val="50"/>
        <cfvo type="num" val="70"/>
        <cfvo type="num" val="90"/>
        <color rgb="FFFF0000"/>
        <color rgb="FF00B050"/>
        <color rgb="FF002060"/>
      </colorScale>
    </cfRule>
  </conditionalFormatting>
  <conditionalFormatting sqref="J15:J18">
    <cfRule type="colorScale" priority="7">
      <colorScale>
        <cfvo type="num" val="50"/>
        <cfvo type="num" val="70"/>
        <cfvo type="num" val="90"/>
        <color rgb="FFFF0000"/>
        <color rgb="FF00B050"/>
        <color rgb="FF002060"/>
      </colorScale>
    </cfRule>
  </conditionalFormatting>
  <conditionalFormatting sqref="J19">
    <cfRule type="colorScale" priority="3">
      <colorScale>
        <cfvo type="num" val="50"/>
        <cfvo type="num" val="70"/>
        <cfvo type="num" val="90"/>
        <color rgb="FFFF0000"/>
        <color rgb="FF00B050"/>
        <color rgb="FF002060"/>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5"/>
  <sheetViews>
    <sheetView topLeftCell="E1" workbookViewId="0">
      <selection activeCell="G8" sqref="G8"/>
    </sheetView>
  </sheetViews>
  <sheetFormatPr baseColWidth="10" defaultColWidth="11.453125" defaultRowHeight="14.5" x14ac:dyDescent="0.35"/>
  <cols>
    <col min="1" max="1" width="3.7265625" customWidth="1"/>
    <col min="2" max="2" width="10" customWidth="1"/>
    <col min="3" max="3" width="7.7265625" customWidth="1"/>
    <col min="4" max="4" width="6.1796875" customWidth="1"/>
    <col min="5" max="5" width="72.1796875" customWidth="1"/>
    <col min="6" max="6" width="23.7265625" customWidth="1"/>
    <col min="7" max="7" width="23.81640625" customWidth="1"/>
    <col min="8" max="8" width="17.7265625" customWidth="1"/>
    <col min="9" max="9" width="64.26953125" style="38" customWidth="1"/>
    <col min="10" max="10" width="15" customWidth="1"/>
    <col min="11" max="11" width="17.26953125" customWidth="1"/>
  </cols>
  <sheetData>
    <row r="1" spans="2:11" ht="15" thickBot="1" x14ac:dyDescent="0.4">
      <c r="B1" s="15"/>
      <c r="C1" s="15"/>
      <c r="D1" s="15"/>
      <c r="E1" s="15"/>
      <c r="F1" s="15"/>
      <c r="G1" s="15"/>
      <c r="H1" s="15"/>
    </row>
    <row r="2" spans="2:11" ht="15" customHeight="1" x14ac:dyDescent="0.35">
      <c r="B2" s="129" t="s">
        <v>187</v>
      </c>
      <c r="C2" s="130"/>
      <c r="D2" s="130"/>
      <c r="E2" s="130"/>
      <c r="F2" s="130"/>
      <c r="G2" s="130"/>
      <c r="H2" s="130"/>
      <c r="I2" s="130"/>
      <c r="J2" s="130"/>
      <c r="K2" s="131"/>
    </row>
    <row r="3" spans="2:11" ht="15" customHeight="1" x14ac:dyDescent="0.35">
      <c r="B3" s="132"/>
      <c r="C3" s="133"/>
      <c r="D3" s="133"/>
      <c r="E3" s="133"/>
      <c r="F3" s="133"/>
      <c r="G3" s="133"/>
      <c r="H3" s="133"/>
      <c r="I3" s="133"/>
      <c r="J3" s="133"/>
      <c r="K3" s="134"/>
    </row>
    <row r="4" spans="2:11" ht="20.25" customHeight="1" x14ac:dyDescent="0.35">
      <c r="B4" s="132"/>
      <c r="C4" s="133"/>
      <c r="D4" s="133"/>
      <c r="E4" s="133"/>
      <c r="F4" s="133"/>
      <c r="G4" s="133"/>
      <c r="H4" s="133"/>
      <c r="I4" s="133"/>
      <c r="J4" s="133"/>
      <c r="K4" s="134"/>
    </row>
    <row r="5" spans="2:11" x14ac:dyDescent="0.35">
      <c r="B5" s="135" t="s">
        <v>132</v>
      </c>
      <c r="C5" s="136"/>
      <c r="D5" s="136"/>
      <c r="E5" s="136"/>
      <c r="F5" s="136"/>
      <c r="G5" s="136"/>
      <c r="H5" s="136"/>
      <c r="I5" s="136"/>
      <c r="J5" s="136"/>
      <c r="K5" s="137"/>
    </row>
    <row r="6" spans="2:11" ht="23.25" customHeight="1" x14ac:dyDescent="0.35">
      <c r="B6" s="72" t="s">
        <v>31</v>
      </c>
      <c r="C6" s="48"/>
      <c r="D6" s="136" t="s">
        <v>32</v>
      </c>
      <c r="E6" s="136"/>
      <c r="F6" s="49" t="s">
        <v>33</v>
      </c>
      <c r="G6" s="49" t="s">
        <v>34</v>
      </c>
      <c r="H6" s="49" t="s">
        <v>77</v>
      </c>
      <c r="I6" s="48" t="s">
        <v>36</v>
      </c>
      <c r="J6" s="48" t="s">
        <v>37</v>
      </c>
      <c r="K6" s="50" t="s">
        <v>38</v>
      </c>
    </row>
    <row r="7" spans="2:11" ht="85.15" customHeight="1" x14ac:dyDescent="0.35">
      <c r="B7" s="139" t="s">
        <v>133</v>
      </c>
      <c r="C7" s="138" t="s">
        <v>134</v>
      </c>
      <c r="D7" s="79" t="s">
        <v>135</v>
      </c>
      <c r="E7" s="51" t="s">
        <v>136</v>
      </c>
      <c r="F7" s="57" t="s">
        <v>137</v>
      </c>
      <c r="G7" s="68" t="s">
        <v>198</v>
      </c>
      <c r="H7" s="69" t="s">
        <v>48</v>
      </c>
      <c r="I7" s="41"/>
      <c r="J7" s="37">
        <v>0</v>
      </c>
      <c r="K7" s="74"/>
    </row>
    <row r="8" spans="2:11" ht="58.5" customHeight="1" x14ac:dyDescent="0.35">
      <c r="B8" s="140"/>
      <c r="C8" s="138"/>
      <c r="D8" s="79" t="s">
        <v>138</v>
      </c>
      <c r="E8" s="65" t="s">
        <v>139</v>
      </c>
      <c r="F8" s="65" t="s">
        <v>98</v>
      </c>
      <c r="G8" s="68" t="s">
        <v>198</v>
      </c>
      <c r="H8" s="69" t="s">
        <v>48</v>
      </c>
      <c r="I8" s="57"/>
      <c r="J8" s="37">
        <v>0</v>
      </c>
      <c r="K8" s="17"/>
    </row>
    <row r="9" spans="2:11" ht="43.5" x14ac:dyDescent="0.35">
      <c r="B9" s="140"/>
      <c r="C9" s="142" t="s">
        <v>140</v>
      </c>
      <c r="D9" s="80" t="s">
        <v>141</v>
      </c>
      <c r="E9" s="57" t="s">
        <v>196</v>
      </c>
      <c r="F9" s="57" t="s">
        <v>197</v>
      </c>
      <c r="G9" s="68" t="s">
        <v>198</v>
      </c>
      <c r="H9" s="69" t="s">
        <v>48</v>
      </c>
      <c r="I9" s="57"/>
      <c r="J9" s="37">
        <v>0</v>
      </c>
      <c r="K9" s="17"/>
    </row>
    <row r="10" spans="2:11" ht="43.5" x14ac:dyDescent="0.35">
      <c r="B10" s="140"/>
      <c r="C10" s="143"/>
      <c r="D10" s="80" t="s">
        <v>141</v>
      </c>
      <c r="E10" s="57" t="s">
        <v>199</v>
      </c>
      <c r="F10" s="57" t="s">
        <v>142</v>
      </c>
      <c r="G10" s="68" t="s">
        <v>198</v>
      </c>
      <c r="H10" s="69" t="s">
        <v>48</v>
      </c>
      <c r="I10" s="57"/>
      <c r="J10" s="37">
        <v>0</v>
      </c>
      <c r="K10" s="17"/>
    </row>
    <row r="11" spans="2:11" ht="90" customHeight="1" x14ac:dyDescent="0.35">
      <c r="B11" s="140"/>
      <c r="C11" s="81" t="s">
        <v>143</v>
      </c>
      <c r="D11" s="80" t="s">
        <v>144</v>
      </c>
      <c r="E11" s="57" t="s">
        <v>145</v>
      </c>
      <c r="F11" s="65" t="s">
        <v>211</v>
      </c>
      <c r="G11" s="62" t="s">
        <v>202</v>
      </c>
      <c r="H11" s="67" t="s">
        <v>146</v>
      </c>
      <c r="I11" s="57"/>
      <c r="J11" s="37">
        <v>0</v>
      </c>
      <c r="K11" s="17"/>
    </row>
    <row r="12" spans="2:11" ht="155.25" customHeight="1" thickBot="1" x14ac:dyDescent="0.4">
      <c r="B12" s="141"/>
      <c r="C12" s="83" t="s">
        <v>147</v>
      </c>
      <c r="D12" s="80" t="s">
        <v>148</v>
      </c>
      <c r="E12" s="58" t="s">
        <v>149</v>
      </c>
      <c r="F12" s="66" t="s">
        <v>212</v>
      </c>
      <c r="G12" s="63" t="s">
        <v>150</v>
      </c>
      <c r="H12" s="77" t="s">
        <v>146</v>
      </c>
      <c r="I12" s="78"/>
      <c r="J12" s="37">
        <v>0</v>
      </c>
      <c r="K12" s="101"/>
    </row>
    <row r="13" spans="2:11" ht="18.5" x14ac:dyDescent="0.35">
      <c r="B13" s="15"/>
      <c r="C13" s="15"/>
      <c r="D13" s="15"/>
      <c r="E13" s="15"/>
      <c r="F13" s="15"/>
      <c r="G13" s="15"/>
      <c r="H13" s="15"/>
      <c r="I13" s="39" t="s">
        <v>75</v>
      </c>
      <c r="J13" s="40">
        <f>AVERAGE(J7:J12)</f>
        <v>0</v>
      </c>
    </row>
    <row r="14" spans="2:11" x14ac:dyDescent="0.35">
      <c r="B14" s="15"/>
      <c r="C14" s="15"/>
      <c r="D14" s="15"/>
      <c r="E14" s="15"/>
      <c r="F14" s="15"/>
      <c r="G14" s="15"/>
      <c r="H14" s="15"/>
    </row>
    <row r="15" spans="2:11" ht="29.5" thickBot="1" x14ac:dyDescent="0.4">
      <c r="B15" s="35" t="s">
        <v>25</v>
      </c>
      <c r="C15" s="35"/>
      <c r="D15" s="36" t="s">
        <v>26</v>
      </c>
      <c r="E15" s="14" t="s">
        <v>27</v>
      </c>
      <c r="F15" s="14" t="s">
        <v>28</v>
      </c>
      <c r="G15" s="14" t="s">
        <v>29</v>
      </c>
      <c r="H15" s="14">
        <v>2</v>
      </c>
    </row>
  </sheetData>
  <autoFilter ref="B6:K13" xr:uid="{00000000-0001-0000-0500-000000000000}">
    <filterColumn colId="2" showButton="0"/>
  </autoFilter>
  <mergeCells count="6">
    <mergeCell ref="B2:K4"/>
    <mergeCell ref="B5:K5"/>
    <mergeCell ref="D6:E6"/>
    <mergeCell ref="C7:C8"/>
    <mergeCell ref="B7:B12"/>
    <mergeCell ref="C9:C10"/>
  </mergeCells>
  <conditionalFormatting sqref="J8">
    <cfRule type="colorScale" priority="4">
      <colorScale>
        <cfvo type="num" val="50"/>
        <cfvo type="num" val="70"/>
        <cfvo type="num" val="90"/>
        <color rgb="FFFF0000"/>
        <color rgb="FF00B050"/>
        <color rgb="FF002060"/>
      </colorScale>
    </cfRule>
  </conditionalFormatting>
  <conditionalFormatting sqref="J9:J10">
    <cfRule type="colorScale" priority="3">
      <colorScale>
        <cfvo type="num" val="50"/>
        <cfvo type="num" val="70"/>
        <cfvo type="num" val="90"/>
        <color rgb="FFFF0000"/>
        <color rgb="FF00B050"/>
        <color rgb="FF002060"/>
      </colorScale>
    </cfRule>
  </conditionalFormatting>
  <conditionalFormatting sqref="J11:J12 J7">
    <cfRule type="colorScale" priority="6">
      <colorScale>
        <cfvo type="num" val="50"/>
        <cfvo type="num" val="70"/>
        <cfvo type="num" val="90"/>
        <color rgb="FFFF0000"/>
        <color rgb="FF00B050"/>
        <color rgb="FF002060"/>
      </colorScale>
    </cfRule>
  </conditionalFormatting>
  <conditionalFormatting sqref="J13">
    <cfRule type="colorScale" priority="5">
      <colorScale>
        <cfvo type="num" val="50"/>
        <cfvo type="num" val="70"/>
        <cfvo type="num" val="90"/>
        <color rgb="FFFF0000"/>
        <color rgb="FF00B050"/>
        <color rgb="FF002060"/>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1D9C-293B-4F02-A008-7465AEBE88D1}">
  <dimension ref="A1:C32"/>
  <sheetViews>
    <sheetView tabSelected="1" workbookViewId="0">
      <selection activeCell="C35" sqref="C35"/>
    </sheetView>
  </sheetViews>
  <sheetFormatPr baseColWidth="10" defaultRowHeight="14.5" x14ac:dyDescent="0.35"/>
  <cols>
    <col min="1" max="1" width="18.54296875" style="204" customWidth="1"/>
    <col min="2" max="2" width="10.90625" style="204"/>
    <col min="3" max="3" width="48.36328125" style="204" customWidth="1"/>
  </cols>
  <sheetData>
    <row r="1" spans="1:3" x14ac:dyDescent="0.35">
      <c r="A1" s="211" t="s">
        <v>221</v>
      </c>
      <c r="B1" s="211" t="s">
        <v>220</v>
      </c>
      <c r="C1" s="211" t="s">
        <v>34</v>
      </c>
    </row>
    <row r="2" spans="1:3" x14ac:dyDescent="0.35">
      <c r="A2" s="206" t="s">
        <v>219</v>
      </c>
      <c r="B2" s="207" t="s">
        <v>41</v>
      </c>
      <c r="C2" s="68" t="s">
        <v>44</v>
      </c>
    </row>
    <row r="3" spans="1:3" x14ac:dyDescent="0.35">
      <c r="A3" s="206"/>
      <c r="B3" s="207" t="s">
        <v>45</v>
      </c>
      <c r="C3" s="68" t="s">
        <v>44</v>
      </c>
    </row>
    <row r="4" spans="1:3" x14ac:dyDescent="0.35">
      <c r="A4" s="206"/>
      <c r="B4" s="207" t="s">
        <v>49</v>
      </c>
      <c r="C4" s="68" t="s">
        <v>44</v>
      </c>
    </row>
    <row r="5" spans="1:3" x14ac:dyDescent="0.35">
      <c r="A5" s="206"/>
      <c r="B5" s="207" t="s">
        <v>52</v>
      </c>
      <c r="C5" s="68" t="s">
        <v>44</v>
      </c>
    </row>
    <row r="6" spans="1:3" x14ac:dyDescent="0.35">
      <c r="A6" s="206"/>
      <c r="B6" s="207" t="s">
        <v>55</v>
      </c>
      <c r="C6" s="68" t="s">
        <v>44</v>
      </c>
    </row>
    <row r="7" spans="1:3" x14ac:dyDescent="0.35">
      <c r="A7" s="206"/>
      <c r="B7" s="205" t="s">
        <v>58</v>
      </c>
      <c r="C7" s="62" t="s">
        <v>193</v>
      </c>
    </row>
    <row r="8" spans="1:3" x14ac:dyDescent="0.35">
      <c r="A8" s="206"/>
      <c r="B8" s="205" t="s">
        <v>62</v>
      </c>
      <c r="C8" s="62" t="s">
        <v>193</v>
      </c>
    </row>
    <row r="9" spans="1:3" x14ac:dyDescent="0.35">
      <c r="A9" s="206"/>
      <c r="B9" s="205" t="s">
        <v>65</v>
      </c>
      <c r="C9" s="62" t="s">
        <v>195</v>
      </c>
    </row>
    <row r="10" spans="1:3" x14ac:dyDescent="0.35">
      <c r="A10" s="206"/>
      <c r="B10" s="210" t="s">
        <v>68</v>
      </c>
      <c r="C10" s="121" t="s">
        <v>194</v>
      </c>
    </row>
    <row r="11" spans="1:3" x14ac:dyDescent="0.35">
      <c r="A11" s="209"/>
      <c r="B11" s="208" t="s">
        <v>72</v>
      </c>
      <c r="C11" s="121" t="s">
        <v>192</v>
      </c>
    </row>
    <row r="12" spans="1:3" x14ac:dyDescent="0.35">
      <c r="A12" s="206" t="s">
        <v>218</v>
      </c>
      <c r="B12" s="207" t="s">
        <v>80</v>
      </c>
      <c r="C12" s="68" t="s">
        <v>202</v>
      </c>
    </row>
    <row r="13" spans="1:3" x14ac:dyDescent="0.35">
      <c r="A13" s="206"/>
      <c r="B13" s="207" t="s">
        <v>83</v>
      </c>
      <c r="C13" s="68" t="s">
        <v>202</v>
      </c>
    </row>
    <row r="14" spans="1:3" ht="29" x14ac:dyDescent="0.35">
      <c r="A14" s="206"/>
      <c r="B14" s="207" t="s">
        <v>86</v>
      </c>
      <c r="C14" s="68" t="s">
        <v>209</v>
      </c>
    </row>
    <row r="15" spans="1:3" x14ac:dyDescent="0.35">
      <c r="A15" s="206" t="s">
        <v>217</v>
      </c>
      <c r="B15" s="207" t="s">
        <v>92</v>
      </c>
      <c r="C15" s="68" t="s">
        <v>216</v>
      </c>
    </row>
    <row r="16" spans="1:3" x14ac:dyDescent="0.35">
      <c r="A16" s="206"/>
      <c r="B16" s="207" t="s">
        <v>96</v>
      </c>
      <c r="C16" s="61" t="s">
        <v>200</v>
      </c>
    </row>
    <row r="17" spans="1:3" x14ac:dyDescent="0.35">
      <c r="A17" s="206"/>
      <c r="B17" s="207" t="s">
        <v>100</v>
      </c>
      <c r="C17" s="61" t="s">
        <v>103</v>
      </c>
    </row>
    <row r="18" spans="1:3" x14ac:dyDescent="0.35">
      <c r="A18" s="206"/>
      <c r="B18" s="207" t="s">
        <v>106</v>
      </c>
      <c r="C18" s="62" t="s">
        <v>109</v>
      </c>
    </row>
    <row r="19" spans="1:3" x14ac:dyDescent="0.35">
      <c r="A19" s="206"/>
      <c r="B19" s="207" t="s">
        <v>110</v>
      </c>
      <c r="C19" s="62" t="s">
        <v>109</v>
      </c>
    </row>
    <row r="20" spans="1:3" x14ac:dyDescent="0.35">
      <c r="A20" s="206"/>
      <c r="B20" s="207" t="s">
        <v>112</v>
      </c>
      <c r="C20" s="62" t="s">
        <v>109</v>
      </c>
    </row>
    <row r="21" spans="1:3" x14ac:dyDescent="0.35">
      <c r="A21" s="206"/>
      <c r="B21" s="207" t="s">
        <v>116</v>
      </c>
      <c r="C21" s="62" t="s">
        <v>109</v>
      </c>
    </row>
    <row r="22" spans="1:3" x14ac:dyDescent="0.35">
      <c r="A22" s="206"/>
      <c r="B22" s="207" t="s">
        <v>118</v>
      </c>
      <c r="C22" s="61" t="s">
        <v>202</v>
      </c>
    </row>
    <row r="23" spans="1:3" x14ac:dyDescent="0.35">
      <c r="A23" s="206"/>
      <c r="B23" s="207" t="s">
        <v>122</v>
      </c>
      <c r="C23" s="61" t="s">
        <v>99</v>
      </c>
    </row>
    <row r="24" spans="1:3" ht="29" x14ac:dyDescent="0.35">
      <c r="A24" s="206"/>
      <c r="B24" s="207" t="s">
        <v>124</v>
      </c>
      <c r="C24" s="61" t="s">
        <v>208</v>
      </c>
    </row>
    <row r="25" spans="1:3" ht="29" x14ac:dyDescent="0.35">
      <c r="A25" s="206"/>
      <c r="B25" s="207" t="s">
        <v>127</v>
      </c>
      <c r="C25" s="61" t="s">
        <v>208</v>
      </c>
    </row>
    <row r="26" spans="1:3" x14ac:dyDescent="0.35">
      <c r="A26" s="206"/>
      <c r="B26" s="207" t="s">
        <v>130</v>
      </c>
      <c r="C26" s="61" t="s">
        <v>210</v>
      </c>
    </row>
    <row r="27" spans="1:3" x14ac:dyDescent="0.35">
      <c r="A27" s="206" t="s">
        <v>215</v>
      </c>
      <c r="B27" s="207" t="s">
        <v>135</v>
      </c>
      <c r="C27" s="68" t="s">
        <v>198</v>
      </c>
    </row>
    <row r="28" spans="1:3" x14ac:dyDescent="0.35">
      <c r="A28" s="206"/>
      <c r="B28" s="207" t="s">
        <v>138</v>
      </c>
      <c r="C28" s="68" t="s">
        <v>198</v>
      </c>
    </row>
    <row r="29" spans="1:3" x14ac:dyDescent="0.35">
      <c r="A29" s="206"/>
      <c r="B29" s="205" t="s">
        <v>141</v>
      </c>
      <c r="C29" s="68" t="s">
        <v>198</v>
      </c>
    </row>
    <row r="30" spans="1:3" x14ac:dyDescent="0.35">
      <c r="A30" s="206"/>
      <c r="B30" s="205" t="s">
        <v>214</v>
      </c>
      <c r="C30" s="68" t="s">
        <v>198</v>
      </c>
    </row>
    <row r="31" spans="1:3" x14ac:dyDescent="0.35">
      <c r="A31" s="206"/>
      <c r="B31" s="205" t="s">
        <v>213</v>
      </c>
      <c r="C31" s="62" t="s">
        <v>202</v>
      </c>
    </row>
    <row r="32" spans="1:3" x14ac:dyDescent="0.35">
      <c r="A32" s="206"/>
      <c r="B32" s="205" t="s">
        <v>144</v>
      </c>
      <c r="C32" s="62" t="s">
        <v>150</v>
      </c>
    </row>
  </sheetData>
  <mergeCells count="4">
    <mergeCell ref="A2:A11"/>
    <mergeCell ref="A12:A14"/>
    <mergeCell ref="A15:A26"/>
    <mergeCell ref="A27:A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F6:H34"/>
  <sheetViews>
    <sheetView topLeftCell="B4" workbookViewId="0">
      <selection activeCell="B24" sqref="B24"/>
    </sheetView>
  </sheetViews>
  <sheetFormatPr baseColWidth="10" defaultColWidth="11.453125" defaultRowHeight="14.5" x14ac:dyDescent="0.35"/>
  <cols>
    <col min="6" max="6" width="27.1796875" bestFit="1" customWidth="1"/>
    <col min="7" max="7" width="85" style="16" customWidth="1"/>
    <col min="8" max="8" width="12.1796875" bestFit="1" customWidth="1"/>
  </cols>
  <sheetData>
    <row r="6" spans="6:8" ht="15" thickBot="1" x14ac:dyDescent="0.4"/>
    <row r="7" spans="6:8" ht="19" thickBot="1" x14ac:dyDescent="0.5">
      <c r="F7" s="24" t="s">
        <v>151</v>
      </c>
      <c r="G7" s="25" t="s">
        <v>152</v>
      </c>
      <c r="H7" s="24" t="s">
        <v>153</v>
      </c>
    </row>
    <row r="8" spans="6:8" hidden="1" x14ac:dyDescent="0.35">
      <c r="F8" s="201" t="s">
        <v>154</v>
      </c>
      <c r="G8" s="33" t="s">
        <v>155</v>
      </c>
      <c r="H8" s="18">
        <v>0.7</v>
      </c>
    </row>
    <row r="9" spans="6:8" hidden="1" x14ac:dyDescent="0.35">
      <c r="F9" s="202"/>
      <c r="G9" s="17" t="s">
        <v>156</v>
      </c>
      <c r="H9" s="19">
        <v>0.65</v>
      </c>
    </row>
    <row r="10" spans="6:8" hidden="1" x14ac:dyDescent="0.35">
      <c r="F10" s="202"/>
      <c r="G10" s="17" t="s">
        <v>157</v>
      </c>
      <c r="H10" s="19">
        <v>0.63300000000000001</v>
      </c>
    </row>
    <row r="11" spans="6:8" ht="30" hidden="1" customHeight="1" x14ac:dyDescent="0.35">
      <c r="F11" s="202"/>
      <c r="G11" s="17" t="s">
        <v>158</v>
      </c>
      <c r="H11" s="19">
        <v>0.7</v>
      </c>
    </row>
    <row r="12" spans="6:8" ht="30" hidden="1" customHeight="1" x14ac:dyDescent="0.35">
      <c r="F12" s="202"/>
      <c r="G12" s="17" t="s">
        <v>159</v>
      </c>
      <c r="H12" s="19">
        <v>0.7</v>
      </c>
    </row>
    <row r="13" spans="6:8" ht="30" hidden="1" customHeight="1" x14ac:dyDescent="0.35">
      <c r="F13" s="202"/>
      <c r="G13" s="17" t="s">
        <v>160</v>
      </c>
      <c r="H13" s="19">
        <v>0.8</v>
      </c>
    </row>
    <row r="14" spans="6:8" hidden="1" x14ac:dyDescent="0.35">
      <c r="F14" s="202"/>
      <c r="G14" s="17" t="s">
        <v>161</v>
      </c>
      <c r="H14" s="19">
        <v>0.65</v>
      </c>
    </row>
    <row r="15" spans="6:8" hidden="1" x14ac:dyDescent="0.35">
      <c r="F15" s="202"/>
      <c r="G15" s="17" t="s">
        <v>162</v>
      </c>
      <c r="H15" s="19">
        <v>0.8</v>
      </c>
    </row>
    <row r="16" spans="6:8" ht="15" hidden="1" thickBot="1" x14ac:dyDescent="0.4">
      <c r="F16" s="203"/>
      <c r="G16" s="20" t="s">
        <v>163</v>
      </c>
      <c r="H16" s="21">
        <v>0.8</v>
      </c>
    </row>
    <row r="17" spans="6:8" ht="29" hidden="1" x14ac:dyDescent="0.35">
      <c r="F17" s="201" t="s">
        <v>164</v>
      </c>
      <c r="G17" s="33" t="s">
        <v>165</v>
      </c>
      <c r="H17" s="22">
        <v>0.63</v>
      </c>
    </row>
    <row r="18" spans="6:8" ht="43.5" hidden="1" x14ac:dyDescent="0.35">
      <c r="F18" s="202"/>
      <c r="G18" s="17" t="s">
        <v>166</v>
      </c>
      <c r="H18" s="19">
        <v>0.63</v>
      </c>
    </row>
    <row r="19" spans="6:8" ht="43.5" hidden="1" x14ac:dyDescent="0.35">
      <c r="F19" s="202"/>
      <c r="G19" s="17" t="s">
        <v>167</v>
      </c>
      <c r="H19" s="19">
        <v>0.63</v>
      </c>
    </row>
    <row r="20" spans="6:8" ht="29" hidden="1" x14ac:dyDescent="0.35">
      <c r="F20" s="202"/>
      <c r="G20" s="17" t="s">
        <v>168</v>
      </c>
      <c r="H20" s="19">
        <v>0.63</v>
      </c>
    </row>
    <row r="21" spans="6:8" ht="29" hidden="1" x14ac:dyDescent="0.35">
      <c r="F21" s="202"/>
      <c r="G21" s="17" t="s">
        <v>169</v>
      </c>
      <c r="H21" s="19">
        <v>0.75</v>
      </c>
    </row>
    <row r="22" spans="6:8" ht="29" hidden="1" x14ac:dyDescent="0.35">
      <c r="F22" s="202"/>
      <c r="G22" s="17" t="s">
        <v>170</v>
      </c>
      <c r="H22" s="19">
        <v>0.6</v>
      </c>
    </row>
    <row r="23" spans="6:8" ht="29.5" hidden="1" thickBot="1" x14ac:dyDescent="0.4">
      <c r="F23" s="203"/>
      <c r="G23" s="20" t="s">
        <v>171</v>
      </c>
      <c r="H23" s="21">
        <v>0.63</v>
      </c>
    </row>
    <row r="24" spans="6:8" ht="43.5" x14ac:dyDescent="0.35">
      <c r="F24" s="201" t="s">
        <v>172</v>
      </c>
      <c r="G24" s="34" t="s">
        <v>173</v>
      </c>
      <c r="H24" s="22">
        <v>0.56999999999999995</v>
      </c>
    </row>
    <row r="25" spans="6:8" ht="44" thickBot="1" x14ac:dyDescent="0.4">
      <c r="F25" s="203"/>
      <c r="G25" s="26" t="s">
        <v>174</v>
      </c>
      <c r="H25" s="21">
        <v>0.6</v>
      </c>
    </row>
    <row r="26" spans="6:8" ht="29" x14ac:dyDescent="0.35">
      <c r="F26" s="201" t="s">
        <v>175</v>
      </c>
      <c r="G26" s="34" t="s">
        <v>176</v>
      </c>
      <c r="H26" s="22">
        <v>0.6</v>
      </c>
    </row>
    <row r="27" spans="6:8" ht="29" x14ac:dyDescent="0.35">
      <c r="F27" s="202"/>
      <c r="G27" s="27" t="s">
        <v>177</v>
      </c>
      <c r="H27" s="19">
        <v>0.75</v>
      </c>
    </row>
    <row r="28" spans="6:8" ht="29" x14ac:dyDescent="0.35">
      <c r="F28" s="202"/>
      <c r="G28" s="28" t="s">
        <v>178</v>
      </c>
      <c r="H28" s="19">
        <v>0.7</v>
      </c>
    </row>
    <row r="29" spans="6:8" ht="29" x14ac:dyDescent="0.35">
      <c r="F29" s="202"/>
      <c r="G29" s="29" t="s">
        <v>179</v>
      </c>
      <c r="H29" s="19">
        <v>0.8</v>
      </c>
    </row>
    <row r="30" spans="6:8" x14ac:dyDescent="0.35">
      <c r="F30" s="202"/>
      <c r="G30" s="27" t="s">
        <v>180</v>
      </c>
      <c r="H30" s="19">
        <v>0.6</v>
      </c>
    </row>
    <row r="31" spans="6:8" x14ac:dyDescent="0.35">
      <c r="F31" s="202"/>
      <c r="G31" s="28" t="s">
        <v>181</v>
      </c>
      <c r="H31" s="19">
        <v>0.7</v>
      </c>
    </row>
    <row r="32" spans="6:8" ht="44" thickBot="1" x14ac:dyDescent="0.4">
      <c r="F32" s="203"/>
      <c r="G32" s="30" t="s">
        <v>182</v>
      </c>
      <c r="H32" s="21">
        <v>0.6</v>
      </c>
    </row>
    <row r="33" spans="6:8" ht="44" thickBot="1" x14ac:dyDescent="0.4">
      <c r="F33" s="13" t="s">
        <v>183</v>
      </c>
      <c r="G33" s="31" t="s">
        <v>184</v>
      </c>
      <c r="H33" s="23">
        <v>0.7</v>
      </c>
    </row>
    <row r="34" spans="6:8" ht="29.5" thickBot="1" x14ac:dyDescent="0.4">
      <c r="F34" s="13" t="s">
        <v>185</v>
      </c>
      <c r="G34" s="32" t="s">
        <v>186</v>
      </c>
      <c r="H34" s="23">
        <v>0.7</v>
      </c>
    </row>
  </sheetData>
  <mergeCells count="4">
    <mergeCell ref="F8:F16"/>
    <mergeCell ref="F17:F23"/>
    <mergeCell ref="F24:F25"/>
    <mergeCell ref="F26:F32"/>
  </mergeCells>
  <conditionalFormatting sqref="H1:H104857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RELACIÓN DE TRÁMITES</vt:lpstr>
      <vt:lpstr>AVANCE PTEP</vt:lpstr>
      <vt:lpstr>1. ADMINISTRACIÓN DE RIESGOS</vt:lpstr>
      <vt:lpstr>2. REDES Y ARTICULACIÓN</vt:lpstr>
      <vt:lpstr>3. MODELO DE ESTADO ABIERTO</vt:lpstr>
      <vt:lpstr>4. INICIATIVAS ADICIONALES </vt:lpstr>
      <vt:lpstr>Responsables</vt:lpstr>
      <vt:lpstr>Hoja1</vt:lpstr>
      <vt:lpstr>'1. ADMINISTRACIÓN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administrativo1</dc:creator>
  <cp:keywords/>
  <dc:description/>
  <cp:lastModifiedBy>GESTION CULTURA ORGANIZACIONAL ETITC</cp:lastModifiedBy>
  <cp:revision/>
  <dcterms:created xsi:type="dcterms:W3CDTF">2017-01-17T14:42:17Z</dcterms:created>
  <dcterms:modified xsi:type="dcterms:W3CDTF">2026-04-21T19:54:28Z</dcterms:modified>
  <cp:category/>
  <cp:contentStatus/>
</cp:coreProperties>
</file>