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distica\OneDrive - Escuela Tecnologica Instituto Tecnico Central\Documents\D.F.P.G\2020\3. PAAC\"/>
    </mc:Choice>
  </mc:AlternateContent>
  <bookViews>
    <workbookView xWindow="0" yWindow="0" windowWidth="24000" windowHeight="9630" tabRatio="759" firstSheet="1" activeTab="1"/>
  </bookViews>
  <sheets>
    <sheet name="RELACIÓN DE TRÁMITES" sheetId="1" state="hidden" r:id="rId1"/>
    <sheet name="MAPA DE RIESGOS" sheetId="2" r:id="rId2"/>
    <sheet name="TRÁMITES - RACIONALIZACIÓN" sheetId="6" r:id="rId3"/>
    <sheet name="ESTRATEGIA RACIONALIZACIÓN" sheetId="7" r:id="rId4"/>
    <sheet name="RENDICIÓN DE CUENTAS" sheetId="3" r:id="rId5"/>
    <sheet name="MEJORAS ATENCIÓN CIUDADANO" sheetId="4" r:id="rId6"/>
    <sheet name="TRANS Y ACCESO A LA INFORMACION" sheetId="5" r:id="rId7"/>
    <sheet name="Hoja1" sheetId="8" state="hidden" r:id="rId8"/>
  </sheets>
  <definedNames>
    <definedName name="_xlnm.Print_Area" localSheetId="1">'MAPA DE RIESGOS'!$B$6:$H$18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4" l="1"/>
  <c r="I11" i="4"/>
  <c r="I12" i="4"/>
  <c r="I13" i="4"/>
  <c r="I15" i="4"/>
  <c r="I16" i="4"/>
  <c r="I17" i="4"/>
  <c r="I18" i="4"/>
  <c r="I19" i="4"/>
  <c r="I9" i="4"/>
</calcChain>
</file>

<file path=xl/sharedStrings.xml><?xml version="1.0" encoding="utf-8"?>
<sst xmlns="http://schemas.openxmlformats.org/spreadsheetml/2006/main" count="462" uniqueCount="281">
  <si>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</si>
  <si>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</si>
  <si>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</si>
  <si>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</si>
  <si>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</si>
  <si>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</si>
  <si>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</si>
  <si>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</si>
  <si>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</si>
  <si>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</si>
  <si>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</si>
  <si>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</si>
  <si>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</si>
  <si>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</si>
  <si>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</si>
  <si>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</si>
  <si>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</si>
  <si>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</si>
  <si>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</si>
  <si>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</si>
  <si>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</si>
  <si>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</si>
  <si>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</si>
  <si>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</si>
  <si>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Plan de anticorrupción y de atención al ciudadano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</si>
  <si>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</si>
  <si>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</si>
  <si>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</si>
  <si>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</si>
  <si>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</si>
  <si>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Seguimiento</t>
  </si>
  <si>
    <t>Política de administración del riesgo</t>
  </si>
  <si>
    <t>1.1.</t>
  </si>
  <si>
    <t>Revisión de la política de gestión de riesgos</t>
  </si>
  <si>
    <t>Política revisada y aprobada</t>
  </si>
  <si>
    <t>Oficina Asesora de planeación</t>
  </si>
  <si>
    <t>1.2.</t>
  </si>
  <si>
    <t>Revisión de procedimiento de administración de riesgos</t>
  </si>
  <si>
    <t>Procedimiento revisados y aprobada</t>
  </si>
  <si>
    <t>Construcción del mapa de riesgo</t>
  </si>
  <si>
    <t>2.1.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</si>
  <si>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</si>
  <si>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</si>
  <si>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</si>
  <si>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</si>
  <si>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</si>
  <si>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Consulta y Divulgación</t>
  </si>
  <si>
    <t>3.1.</t>
  </si>
  <si>
    <t>Mapa de riesgos  revisado</t>
  </si>
  <si>
    <t>Monitoreo y revisión</t>
  </si>
  <si>
    <t>4.1.</t>
  </si>
  <si>
    <t>5.1.</t>
  </si>
  <si>
    <t>Auditorias pertinentes para la verificación de análisis de causa, y efectividad de controles definidos para mitigar riesgos</t>
  </si>
  <si>
    <t>Plan anual de auditoría e informes de auditoría</t>
  </si>
  <si>
    <t>Oficina asesora de control interno</t>
  </si>
  <si>
    <t>CLASIFI. DE CONFIDENCIALIDAD</t>
  </si>
  <si>
    <t>IPB</t>
  </si>
  <si>
    <t>CLASIFI. DE INTEGRIDAD</t>
  </si>
  <si>
    <t>A</t>
  </si>
  <si>
    <t>CLASIFI. DE DISPONIBILIDAD</t>
  </si>
  <si>
    <t>Componente 2: Relación de trámites</t>
  </si>
  <si>
    <t>Identificación de trámite</t>
  </si>
  <si>
    <t>1.1</t>
  </si>
  <si>
    <t>Realizar autodiagnostico de la entidad del total de trámites inscritos en el SUIT</t>
  </si>
  <si>
    <t>Documento de autodiagnostico</t>
  </si>
  <si>
    <t>Lider del trámite y oficina asesora de planeación</t>
  </si>
  <si>
    <t>Racionalización de trámites</t>
  </si>
  <si>
    <t>2.1</t>
  </si>
  <si>
    <t>Revisión de trámite(s) a racionalizar</t>
  </si>
  <si>
    <t>Trámite Revisado</t>
  </si>
  <si>
    <t>Oficina Asesora de Planeación - Área líder del Trámite</t>
  </si>
  <si>
    <t>2.2</t>
  </si>
  <si>
    <t>Diagnóstico de trámite(s) a racionalizar</t>
  </si>
  <si>
    <t>Diagnostico del trámite</t>
  </si>
  <si>
    <t>2.3</t>
  </si>
  <si>
    <t>Proceso de trámite(s) a racionalizar</t>
  </si>
  <si>
    <t>Proceso del trámite</t>
  </si>
  <si>
    <t>2.4</t>
  </si>
  <si>
    <t>Implementación del trámite(s) racionalizado</t>
  </si>
  <si>
    <t>Trámite Implementado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</si>
  <si>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</si>
  <si>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</si>
  <si>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</si>
  <si>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</si>
  <si>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</si>
  <si>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</si>
  <si>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</si>
  <si>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</si>
  <si>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</si>
  <si>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</si>
  <si>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</si>
  <si>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</si>
  <si>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</si>
  <si>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</si>
  <si>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</si>
  <si>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</si>
  <si>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</si>
  <si>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</si>
  <si>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</si>
  <si>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</si>
  <si>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</si>
  <si>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</si>
  <si>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</si>
  <si>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</si>
  <si>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</si>
  <si>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</si>
  <si>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Plantilla Otros procedimientos administrativos de cara al usuario - Hijo</t>
  </si>
  <si>
    <t>37786</t>
  </si>
  <si>
    <t>Certificados y constancias de estudios</t>
  </si>
  <si>
    <t>Inscrito</t>
  </si>
  <si>
    <t>La solicitud de de certificaciones se realiza totalmente presencial en unos horarios establecidos, los cuales varas veces no corresponden a los horarios de disponibilidad de los estudiantes y egresados</t>
  </si>
  <si>
    <t>Alternativa de realizar el trámite totalmente en línea a través del desarrollo de la herramienta de captura de la solicitud, la activación del botón de pago para esta opción, actualización de los procesos de tesorería y registro y control para la atención del requerimiento y el aseguramiento del proceso de entrega de la solicitud</t>
  </si>
  <si>
    <t>Capacidad de recibir requerimientos durante las 24 horas del día, evitar costos de desplazamiento, disminución de trámites presenciales, disminución en tiempos totales del trámite.</t>
  </si>
  <si>
    <t>Tecnologica</t>
  </si>
  <si>
    <t>Trámite total en línea</t>
  </si>
  <si>
    <t>Vicerrectoría Académica y Secretaria general</t>
  </si>
  <si>
    <t>Componente 3: Rendición de cuentas</t>
  </si>
  <si>
    <t>Información de calidad y en lenguaje compresible</t>
  </si>
  <si>
    <t>1.3</t>
  </si>
  <si>
    <t>Actualizar y organizar la página web con los links de portales donde se publica la información pública para el seguimiento a la gestión</t>
  </si>
  <si>
    <t>Página con los links sobre seguimiento a la gestión actualizados</t>
  </si>
  <si>
    <t>1.4</t>
  </si>
  <si>
    <t>1.5</t>
  </si>
  <si>
    <t>1.6</t>
  </si>
  <si>
    <t xml:space="preserve">Preparación de informes de rendición de cuentas avances de cómo vamos </t>
  </si>
  <si>
    <t>Dialogo de doble vía con la ciudadanía y sus organizaciones</t>
  </si>
  <si>
    <t>Necesidades de información de los grupos de interés identificadas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</si>
  <si>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</si>
  <si>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</si>
  <si>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</si>
  <si>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Realizar noticiero (NOTIETIC)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</si>
  <si>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</si>
  <si>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</si>
  <si>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</si>
  <si>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</si>
  <si>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</si>
  <si>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4.2.</t>
  </si>
  <si>
    <t>Seguimiento a la gestión institucional</t>
  </si>
  <si>
    <t>Informe de gestión por dependencia</t>
  </si>
  <si>
    <t>Oficina de Control Interno</t>
  </si>
  <si>
    <t>Componente 4: Mecanismo para mejorar la atención al ciudadano</t>
  </si>
  <si>
    <t>Estructura administrativa y direccionamiento estrategico</t>
  </si>
  <si>
    <t>Definir  e implementar plan de acción para la vigencia para soportar el cumplimiento de la resolución 3465 del 31 de diciembre de 2015 respecto al componente de atención al ciudadano.</t>
  </si>
  <si>
    <t xml:space="preserve">Plan de acción </t>
  </si>
  <si>
    <t>Documentar e implementar los lineamientos que permitan mejorar y normalizar la comunicación de los requerimientos y los consolidados de los análisis de atención al ciudadano ante la rectoría,  rendición de cuentas.</t>
  </si>
  <si>
    <t>Referente documental, e informes de análisis de PQRS y solicitudes de información</t>
  </si>
  <si>
    <t>Fortalecimiento de los canales de atención</t>
  </si>
  <si>
    <t>Documento de seguimiento y monitoreo al SIAC.</t>
  </si>
  <si>
    <t>Talento humano</t>
  </si>
  <si>
    <t>Fortalecer las competencias  de servidores públicos que atienden directamente al ciudadano</t>
  </si>
  <si>
    <t>Funcionarios capacitados en temáticas de mejora en la atención al ciudadano</t>
  </si>
  <si>
    <t>3.3.</t>
  </si>
  <si>
    <t>Brindar incentivos al personal por su desempeño con calidad en la atención al ciudadano.</t>
  </si>
  <si>
    <t>Incentivos brindados al personal</t>
  </si>
  <si>
    <t>Relacionamiento con el ciudadano</t>
  </si>
  <si>
    <t>4.1</t>
  </si>
  <si>
    <t>Publicar informes trimestrales de PQRSD y de  solicitudes de información</t>
  </si>
  <si>
    <t>Informes Trimestrales de PQRS</t>
  </si>
  <si>
    <t>4.2</t>
  </si>
  <si>
    <t>4.3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</si>
  <si>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</si>
  <si>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</si>
  <si>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4.4</t>
  </si>
  <si>
    <t>Informe de percepción del ciudadano</t>
  </si>
  <si>
    <t>componente 5: Mecanismos para la transparencia y acceso a la información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</si>
  <si>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</si>
  <si>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</si>
  <si>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</si>
  <si>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Documentación de percepciones resultado de las entrevistas, análisis e identificación de perfiles y necesidades de información</t>
  </si>
  <si>
    <t>1.3.</t>
  </si>
  <si>
    <t>Actualización y publicación de información estadística en página web de la entidad y portal datos abiertos.</t>
  </si>
  <si>
    <t>Información estadística publicada y actualizada en página web y portal datos abiertos.</t>
  </si>
  <si>
    <t>lineamientos de transparencia pasiva</t>
  </si>
  <si>
    <t>Elaboración de los instrumentos de gestión de la información</t>
  </si>
  <si>
    <t>Actualizar el inventario de activos de información de la institución</t>
  </si>
  <si>
    <t>Inventario de activos de información actualizado del instituto</t>
  </si>
  <si>
    <t>Protocolos de publicación y actualización de la  información</t>
  </si>
  <si>
    <t>Actualizar índice de información clasificada y reservada, de información publicada e índice de registro de información a ser solicitada por la ciudadanía.</t>
  </si>
  <si>
    <t>Índice de información publicada y susceptible de ser solicitada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</si>
  <si>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</si>
  <si>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</si>
  <si>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</t>
  </si>
  <si>
    <t>Auditoria y seguimiento a la generación de los informes de acceso a la información publica</t>
  </si>
  <si>
    <t>Validación de los informes periódicos  de seguimiento al acceso de la información pública</t>
  </si>
  <si>
    <t>Oficina de control interno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</si>
  <si>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</si>
  <si>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</si>
  <si>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</si>
  <si>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</si>
  <si>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</si>
  <si>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</si>
  <si>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</si>
  <si>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</si>
  <si>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</si>
  <si>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</si>
  <si>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</si>
  <si>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</si>
  <si>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</si>
  <si>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</si>
  <si>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</si>
  <si>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</si>
  <si>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</si>
  <si>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</si>
  <si>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</si>
  <si>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</si>
  <si>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</si>
  <si>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</si>
  <si>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</si>
  <si>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</si>
  <si>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</si>
  <si>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</si>
  <si>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</si>
  <si>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</si>
  <si>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</si>
  <si>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</si>
  <si>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</si>
  <si>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</si>
  <si>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</si>
  <si>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</si>
  <si>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</si>
  <si>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</si>
  <si>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</si>
  <si>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Revisión y actualización de  mapa de riesgo y plan de acción de mitigación  para la vigencia 2020</t>
  </si>
  <si>
    <t>Publicación de mapa de riesgos y plan de acción de mitigación para la vigencia 2020 actualizado</t>
  </si>
  <si>
    <t>Revisión de mapa de riesgos (verificación de la efectividad de los controles implementados de los procesos liderados), según líneas de defensa</t>
  </si>
  <si>
    <t>Febrero</t>
  </si>
  <si>
    <t>Marzo</t>
  </si>
  <si>
    <t>Abril</t>
  </si>
  <si>
    <t>1) Junio
2) Septiembre
3) Noviembre</t>
  </si>
  <si>
    <t>Según programa de auditorías integradas.</t>
  </si>
  <si>
    <t>Durante el año</t>
  </si>
  <si>
    <t>Elaborar el autodiagnóstico de la estrategia de rendición de cuentas de la entidad</t>
  </si>
  <si>
    <t>(1) Documento de autodiagnóstico de la estrategia de rendición de cuentas de la entidad</t>
  </si>
  <si>
    <t xml:space="preserve">Revisar y actualizar el acto administrativo del equipo que lidera el proceso de planeación e implementación de los ejercicios de rendición de cuentas </t>
  </si>
  <si>
    <t xml:space="preserve">(1) Acto administrativo actualizado del equipo que lidera el proceso de planeación e implementación de los ejercicios de rendición de cuentas 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</si>
  <si>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</si>
  <si>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</si>
  <si>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Evaluar y verificar, por parte de la Asesora de Control Interno, el cumplimiento de la estrategia de  rendición de cuentas incluyendo la eficacia y pertinencia de los mecanismos de participación ciudadana establecidos en el cronograma.</t>
  </si>
  <si>
    <t>(1) Informe cuatrimestral de evaluación de los resultados de implementación de la estrategia.</t>
  </si>
  <si>
    <t>Publicar informe de gestión vigencia 2019</t>
  </si>
  <si>
    <t>Informe de gestión vigencia 2019</t>
  </si>
  <si>
    <t>Junio</t>
  </si>
  <si>
    <t>Revista advizzor</t>
  </si>
  <si>
    <t>Oficina Asesora de planeación y Oficina de comunicaciones</t>
  </si>
  <si>
    <t>Julio</t>
  </si>
  <si>
    <t>Comité de Gestión y Desempeño Institucional</t>
  </si>
  <si>
    <t>Rectoría y Oficina Asesora de Planeación</t>
  </si>
  <si>
    <t>1) Mayo
2) Octubre</t>
  </si>
  <si>
    <t>1.7</t>
  </si>
  <si>
    <t>Septiembre</t>
  </si>
  <si>
    <t xml:space="preserve"> Oficina de Comunicaciones</t>
  </si>
  <si>
    <t xml:space="preserve"> (2) Vídeos de noticieros</t>
  </si>
  <si>
    <t>1) Junio
2) Noviembre</t>
  </si>
  <si>
    <t>Realizar audiencia pública</t>
  </si>
  <si>
    <t>(1) Audiencia pública</t>
  </si>
  <si>
    <t>Rectoría, Oficina Asesora de Planeación y Oficina de Comunicaciones</t>
  </si>
  <si>
    <t>Octubre</t>
  </si>
  <si>
    <t>Noviembre</t>
  </si>
  <si>
    <t>Revisión de métricas de redes sociales</t>
  </si>
  <si>
    <t>Realizar control de los acuerdos o compromisos asumidos con los grupos de valor en el proceso de rendición de cuentas, identificando las áreas responsables y los tiempos.</t>
  </si>
  <si>
    <t>Capacitar a la comunidad educativa en lo referente a los canales de atención de la entidad</t>
  </si>
  <si>
    <t>(1) Capacitación realizada</t>
  </si>
  <si>
    <t>Secretaría General</t>
  </si>
  <si>
    <t>Medir el impacto del uso de canales de atención al ciudadano</t>
  </si>
  <si>
    <t>Secretaría General y Talento Humano</t>
  </si>
  <si>
    <t>(2) Capacitaciones realizadas</t>
  </si>
  <si>
    <t>Formular y desarrollar plan de capacitaciones en temáticas de mejoramiento de atención al ciudadano, normatividad, medición y centro de relevo, INCI e INSOR.</t>
  </si>
  <si>
    <t>Actualización de la herramienta de caracterización del ciudadano</t>
  </si>
  <si>
    <t>Referente documental para la caracterización actualizado</t>
  </si>
  <si>
    <t>Secretaría General - Bienestar Universitario - Vicerrectoría Académica</t>
  </si>
  <si>
    <t>Durante la vigencia</t>
  </si>
  <si>
    <t>1) Junio
2) Septiembre</t>
  </si>
  <si>
    <t>Mayo</t>
  </si>
  <si>
    <t>Diciembre</t>
  </si>
  <si>
    <t>Medir la percepción de los ciudadanos respecto a la calidad y acceso de la oferta institucional y la atención prestada y generar informe semestral.</t>
  </si>
  <si>
    <t>Líderes de proceso</t>
  </si>
  <si>
    <t>Analizar mediciones  de percepción de los ciudadanos respecto a la calidad y acceso de la oferta institucional, la atención prestada y generar informe semestral.</t>
  </si>
  <si>
    <t>Secretaría General - Seguridad de la Información</t>
  </si>
  <si>
    <t>Actualizar esquema de publicación de información y actualización</t>
  </si>
  <si>
    <t>Oficina Asesora de planeación - Gestión de informática y comunicaciones - Seguridad de la Información</t>
  </si>
  <si>
    <t>Gestión de informática y comunicaciones - Seguridad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</si>
</sst>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  <font>
      <b/>
      <sz val="12"/>
      <color indexed="59"/>
      <name val="SansSerif"/>
    </font>
    <font>
      <b/>
      <sz val="12"/>
      <color indexed="8"/>
      <name val="SansSerif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4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1" fillId="0" borderId="14" xfId="0" applyFont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11" fillId="9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5" xfId="0" applyBorder="1"/>
    <xf numFmtId="0" fontId="0" fillId="0" borderId="1" xfId="0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23" xfId="0" applyBorder="1" applyAlignment="1">
      <alignment wrapText="1"/>
    </xf>
    <xf numFmtId="0" fontId="0" fillId="0" borderId="15" xfId="0" applyBorder="1" applyAlignment="1">
      <alignment wrapText="1"/>
    </xf>
    <xf numFmtId="0" fontId="10" fillId="4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23" xfId="0" applyBorder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0" fillId="0" borderId="15" xfId="0" applyBorder="1" applyAlignment="1"/>
    <xf numFmtId="0" fontId="0" fillId="0" borderId="14" xfId="0" applyBorder="1" applyAlignment="1">
      <alignment vertical="center" shrinkToFit="1"/>
    </xf>
    <xf numFmtId="0" fontId="0" fillId="0" borderId="1" xfId="0" applyFont="1" applyBorder="1" applyAlignment="1">
      <alignment horizontal="justify" vertical="center" wrapText="1"/>
    </xf>
    <xf numFmtId="0" fontId="10" fillId="7" borderId="20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10" fillId="6" borderId="20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justify" vertical="center" wrapText="1"/>
    </xf>
    <xf numFmtId="0" fontId="10" fillId="0" borderId="27" xfId="0" applyFont="1" applyFill="1" applyBorder="1" applyAlignment="1">
      <alignment horizontal="justify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23" xfId="1" applyNumberFormat="1" applyFont="1" applyBorder="1"/>
    <xf numFmtId="9" fontId="0" fillId="0" borderId="12" xfId="0" applyNumberFormat="1" applyBorder="1"/>
    <xf numFmtId="0" fontId="0" fillId="0" borderId="14" xfId="0" applyFont="1" applyBorder="1" applyAlignment="1">
      <alignment wrapText="1"/>
    </xf>
    <xf numFmtId="9" fontId="0" fillId="0" borderId="15" xfId="0" applyNumberFormat="1" applyBorder="1"/>
    <xf numFmtId="9" fontId="0" fillId="0" borderId="23" xfId="0" applyNumberFormat="1" applyBorder="1"/>
    <xf numFmtId="9" fontId="0" fillId="0" borderId="19" xfId="0" applyNumberFormat="1" applyBorder="1"/>
    <xf numFmtId="0" fontId="15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 wrapText="1"/>
    </xf>
    <xf numFmtId="0" fontId="0" fillId="0" borderId="19" xfId="0" applyBorder="1" applyAlignment="1">
      <alignment wrapText="1"/>
    </xf>
    <xf numFmtId="0" fontId="16" fillId="0" borderId="14" xfId="0" applyFont="1" applyBorder="1" applyAlignment="1">
      <alignment horizontal="lef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6" fillId="0" borderId="11" xfId="0" applyFont="1" applyBorder="1" applyAlignment="1">
      <alignment wrapText="1" readingOrder="1"/>
    </xf>
    <xf numFmtId="0" fontId="0" fillId="0" borderId="14" xfId="0" applyFont="1" applyBorder="1" applyAlignment="1">
      <alignment wrapText="1" readingOrder="1"/>
    </xf>
    <xf numFmtId="0" fontId="0" fillId="0" borderId="29" xfId="0" applyFont="1" applyBorder="1" applyAlignment="1">
      <alignment wrapText="1" readingOrder="1"/>
    </xf>
    <xf numFmtId="0" fontId="16" fillId="0" borderId="29" xfId="0" applyFont="1" applyBorder="1" applyAlignment="1">
      <alignment horizontal="justify" vertical="center" wrapText="1" readingOrder="1"/>
    </xf>
    <xf numFmtId="0" fontId="10" fillId="5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29" xfId="0" applyBorder="1" applyAlignment="1">
      <alignment horizontal="center" vertical="center" wrapText="1"/>
    </xf>
    <xf numFmtId="0" fontId="12" fillId="9" borderId="33" xfId="0" applyFont="1" applyFill="1" applyBorder="1" applyAlignment="1" applyProtection="1">
      <alignment horizontal="center" vertical="center" wrapText="1"/>
    </xf>
    <xf numFmtId="0" fontId="11" fillId="9" borderId="33" xfId="0" applyFont="1" applyFill="1" applyBorder="1" applyAlignment="1" applyProtection="1">
      <alignment horizontal="left" vertical="center" wrapText="1"/>
    </xf>
    <xf numFmtId="0" fontId="11" fillId="2" borderId="33" xfId="0" applyFont="1" applyFill="1" applyBorder="1" applyAlignment="1" applyProtection="1">
      <alignment horizontal="left" vertical="center" wrapText="1"/>
    </xf>
    <xf numFmtId="14" fontId="11" fillId="9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justify" vertical="center" wrapText="1"/>
    </xf>
    <xf numFmtId="0" fontId="0" fillId="0" borderId="34" xfId="0" applyBorder="1" applyAlignment="1">
      <alignment horizontal="justify" vertical="center"/>
    </xf>
    <xf numFmtId="0" fontId="0" fillId="0" borderId="34" xfId="0" applyBorder="1" applyAlignment="1">
      <alignment horizontal="center" vertical="center" wrapText="1"/>
    </xf>
    <xf numFmtId="0" fontId="0" fillId="0" borderId="34" xfId="0" applyFont="1" applyBorder="1" applyAlignment="1">
      <alignment horizontal="justify" vertical="center" wrapText="1"/>
    </xf>
    <xf numFmtId="0" fontId="2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justify" vertical="center" wrapText="1"/>
    </xf>
    <xf numFmtId="0" fontId="2" fillId="0" borderId="34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0" fillId="0" borderId="34" xfId="0" applyFont="1" applyBorder="1" applyAlignment="1">
      <alignment wrapText="1"/>
    </xf>
    <xf numFmtId="0" fontId="16" fillId="0" borderId="34" xfId="0" applyFont="1" applyBorder="1" applyAlignment="1">
      <alignment horizontal="left" vertical="center" wrapText="1" readingOrder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4" fillId="9" borderId="0" xfId="0" applyFont="1" applyFill="1" applyBorder="1" applyAlignment="1" applyProtection="1">
      <alignment horizontal="left" vertical="center" wrapText="1"/>
    </xf>
    <xf numFmtId="0" fontId="14" fillId="9" borderId="33" xfId="0" applyFont="1" applyFill="1" applyBorder="1" applyAlignment="1" applyProtection="1">
      <alignment horizontal="left" vertical="center" wrapText="1"/>
    </xf>
    <xf numFmtId="0" fontId="13" fillId="9" borderId="0" xfId="0" applyFont="1" applyFill="1" applyBorder="1" applyAlignment="1" applyProtection="1">
      <alignment horizontal="center" vertical="center" wrapText="1"/>
    </xf>
    <xf numFmtId="0" fontId="12" fillId="9" borderId="33" xfId="0" applyFont="1" applyFill="1" applyBorder="1" applyAlignment="1" applyProtection="1">
      <alignment horizontal="center" vertical="center" wrapText="1"/>
    </xf>
    <xf numFmtId="0" fontId="11" fillId="9" borderId="33" xfId="0" applyFont="1" applyFill="1" applyBorder="1" applyAlignment="1" applyProtection="1">
      <alignment horizontal="left" vertical="center" wrapText="1"/>
    </xf>
    <xf numFmtId="14" fontId="11" fillId="9" borderId="33" xfId="0" applyNumberFormat="1" applyFont="1" applyFill="1" applyBorder="1" applyAlignment="1" applyProtection="1">
      <alignment horizontal="center" vertical="center" wrapText="1"/>
    </xf>
    <xf numFmtId="0" fontId="11" fillId="9" borderId="33" xfId="0" applyFont="1" applyFill="1" applyBorder="1" applyAlignment="1" applyProtection="1">
      <alignment horizontal="center" vertical="center" wrapText="1"/>
    </xf>
    <xf numFmtId="0" fontId="10" fillId="8" borderId="22" xfId="0" applyFont="1" applyFill="1" applyBorder="1" applyAlignment="1">
      <alignment horizontal="center" vertical="center" shrinkToFit="1"/>
    </xf>
    <xf numFmtId="0" fontId="10" fillId="8" borderId="34" xfId="0" applyFont="1" applyFill="1" applyBorder="1" applyAlignment="1">
      <alignment horizontal="center" vertical="center" shrinkToFit="1"/>
    </xf>
    <xf numFmtId="0" fontId="10" fillId="8" borderId="23" xfId="0" applyFont="1" applyFill="1" applyBorder="1" applyAlignment="1">
      <alignment horizontal="center" vertical="center" shrinkToFit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justify" vertical="center" shrinkToFit="1"/>
    </xf>
    <xf numFmtId="0" fontId="10" fillId="0" borderId="16" xfId="0" applyFont="1" applyFill="1" applyBorder="1" applyAlignment="1">
      <alignment horizontal="justify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5" borderId="2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 wrapText="1" shrinkToFit="1"/>
    </xf>
    <xf numFmtId="14" fontId="0" fillId="0" borderId="30" xfId="0" applyNumberFormat="1" applyBorder="1" applyAlignment="1">
      <alignment horizontal="center" vertical="center" shrinkToFit="1"/>
    </xf>
    <xf numFmtId="14" fontId="0" fillId="2" borderId="11" xfId="0" applyNumberFormat="1" applyFill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14" fontId="0" fillId="0" borderId="14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2" borderId="11" xfId="0" applyNumberForma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justify" vertical="center" shrinkToFit="1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justify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5" xfId="0" applyFill="1" applyBorder="1"/>
    <xf numFmtId="14" fontId="0" fillId="0" borderId="14" xfId="0" applyNumberFormat="1" applyFill="1" applyBorder="1" applyAlignment="1">
      <alignment horizontal="center" vertical="center" wrapText="1"/>
    </xf>
    <xf numFmtId="14" fontId="2" fillId="0" borderId="34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2" fillId="0" borderId="29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1" xfId="0" applyFont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751231</xdr:colOff>
      <xdr:row>0</xdr:row>
      <xdr:rowOff>180211</xdr:rowOff>
    </xdr:from>
    <xdr:to>
      <xdr:col>1</xdr:col>
      <xdr:colOff>1914525</xdr:colOff>
      <xdr:row>4</xdr:row>
      <xdr:rowOff>26090</xdr:rowOff>
    </xdr:to>
    <xdr:pic>
      <xdr:nvPicPr>
        <xdr:cNvPr id="3" name="Imagen 2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31" y="180211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77989</xdr:colOff>
      <xdr:row>1</xdr:row>
      <xdr:rowOff>37156</xdr:rowOff>
    </xdr:from>
    <xdr:to>
      <xdr:col>1</xdr:col>
      <xdr:colOff>1828256</xdr:colOff>
      <xdr:row>4</xdr:row>
      <xdr:rowOff>18273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89" y="227656"/>
          <a:ext cx="1750267" cy="552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1925294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10769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1925294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>
      <c r="B3" s="147" t="s">
        <v>0</v>
      </c>
      <c r="C3" s="128" t="s">
        <v>1</v>
      </c>
      <c r="D3" s="128" t="s">
        <v>2</v>
      </c>
      <c r="E3" s="128" t="s">
        <v>3</v>
      </c>
      <c r="F3" s="128" t="s">
        <v>4</v>
      </c>
      <c r="G3" s="128" t="s">
        <v>5</v>
      </c>
      <c r="H3" s="128" t="s">
        <v>6</v>
      </c>
      <c r="I3" s="128" t="s">
        <v>7</v>
      </c>
    </row>
    <row r="4" spans="2:9">
      <c r="B4" s="148"/>
      <c r="C4" s="129"/>
      <c r="D4" s="129"/>
      <c r="E4" s="129"/>
      <c r="F4" s="129"/>
      <c r="G4" s="129"/>
      <c r="H4" s="129"/>
      <c r="I4" s="129"/>
    </row>
    <row r="5" spans="2:9">
      <c r="B5" s="148"/>
      <c r="C5" s="129"/>
      <c r="D5" s="129"/>
      <c r="E5" s="129"/>
      <c r="F5" s="129"/>
      <c r="G5" s="129"/>
      <c r="H5" s="129"/>
      <c r="I5" s="129"/>
    </row>
    <row r="6" spans="2:9" ht="15.75" thickBot="1">
      <c r="B6" s="149"/>
      <c r="C6" s="146"/>
      <c r="D6" s="146"/>
      <c r="E6" s="146"/>
      <c r="F6" s="146"/>
      <c r="G6" s="146"/>
      <c r="H6" s="146"/>
      <c r="I6" s="130"/>
    </row>
    <row r="7" spans="2:9">
      <c r="B7" s="125">
        <v>1</v>
      </c>
      <c r="C7" s="134" t="s">
        <v>8</v>
      </c>
      <c r="D7" s="140" t="s">
        <v>9</v>
      </c>
      <c r="E7" s="140" t="s">
        <v>10</v>
      </c>
      <c r="F7" s="140" t="s">
        <v>11</v>
      </c>
      <c r="G7" s="125" t="s">
        <v>12</v>
      </c>
      <c r="H7" s="125" t="s">
        <v>13</v>
      </c>
      <c r="I7" s="125"/>
    </row>
    <row r="8" spans="2:9">
      <c r="B8" s="126"/>
      <c r="C8" s="135"/>
      <c r="D8" s="141"/>
      <c r="E8" s="141"/>
      <c r="F8" s="141"/>
      <c r="G8" s="126"/>
      <c r="H8" s="126"/>
      <c r="I8" s="126"/>
    </row>
    <row r="9" spans="2:9">
      <c r="B9" s="126"/>
      <c r="C9" s="135"/>
      <c r="D9" s="141"/>
      <c r="E9" s="141"/>
      <c r="F9" s="141"/>
      <c r="G9" s="126"/>
      <c r="H9" s="126"/>
      <c r="I9" s="126"/>
    </row>
    <row r="10" spans="2:9" ht="15.75" thickBot="1">
      <c r="B10" s="127"/>
      <c r="C10" s="136"/>
      <c r="D10" s="142"/>
      <c r="E10" s="142"/>
      <c r="F10" s="142"/>
      <c r="G10" s="127"/>
      <c r="H10" s="127"/>
      <c r="I10" s="127"/>
    </row>
    <row r="11" spans="2:9">
      <c r="B11" s="125">
        <v>2</v>
      </c>
      <c r="C11" s="143" t="s">
        <v>14</v>
      </c>
      <c r="D11" s="140" t="s">
        <v>9</v>
      </c>
      <c r="E11" s="140" t="s">
        <v>10</v>
      </c>
      <c r="F11" s="137" t="s">
        <v>11</v>
      </c>
      <c r="G11" s="125" t="s">
        <v>12</v>
      </c>
      <c r="H11" s="125" t="s">
        <v>13</v>
      </c>
      <c r="I11" s="125"/>
    </row>
    <row r="12" spans="2:9">
      <c r="B12" s="126"/>
      <c r="C12" s="144"/>
      <c r="D12" s="141"/>
      <c r="E12" s="141"/>
      <c r="F12" s="138"/>
      <c r="G12" s="126"/>
      <c r="H12" s="126"/>
      <c r="I12" s="126"/>
    </row>
    <row r="13" spans="2:9">
      <c r="B13" s="126"/>
      <c r="C13" s="144"/>
      <c r="D13" s="141"/>
      <c r="E13" s="141"/>
      <c r="F13" s="138"/>
      <c r="G13" s="126"/>
      <c r="H13" s="126"/>
      <c r="I13" s="126"/>
    </row>
    <row r="14" spans="2:9" ht="15.75" thickBot="1">
      <c r="B14" s="127"/>
      <c r="C14" s="145"/>
      <c r="D14" s="142"/>
      <c r="E14" s="142"/>
      <c r="F14" s="139"/>
      <c r="G14" s="127"/>
      <c r="H14" s="127"/>
      <c r="I14" s="127"/>
    </row>
    <row r="15" spans="2:9">
      <c r="B15" s="125">
        <v>3</v>
      </c>
      <c r="C15" s="134" t="s">
        <v>15</v>
      </c>
      <c r="D15" s="140" t="s">
        <v>9</v>
      </c>
      <c r="E15" s="140" t="s">
        <v>10</v>
      </c>
      <c r="F15" s="140" t="s">
        <v>11</v>
      </c>
      <c r="G15" s="125" t="s">
        <v>12</v>
      </c>
      <c r="H15" s="125" t="s">
        <v>13</v>
      </c>
      <c r="I15" s="125"/>
    </row>
    <row r="16" spans="2:9">
      <c r="B16" s="126"/>
      <c r="C16" s="135"/>
      <c r="D16" s="141"/>
      <c r="E16" s="141"/>
      <c r="F16" s="141"/>
      <c r="G16" s="126"/>
      <c r="H16" s="126"/>
      <c r="I16" s="126"/>
    </row>
    <row r="17" spans="2:9">
      <c r="B17" s="126"/>
      <c r="C17" s="135"/>
      <c r="D17" s="141"/>
      <c r="E17" s="141"/>
      <c r="F17" s="141"/>
      <c r="G17" s="126"/>
      <c r="H17" s="126"/>
      <c r="I17" s="126"/>
    </row>
    <row r="18" spans="2:9" ht="15.75" thickBot="1">
      <c r="B18" s="127"/>
      <c r="C18" s="136"/>
      <c r="D18" s="142"/>
      <c r="E18" s="142"/>
      <c r="F18" s="142"/>
      <c r="G18" s="127"/>
      <c r="H18" s="127"/>
      <c r="I18" s="127"/>
    </row>
    <row r="19" spans="2:9">
      <c r="B19" s="125">
        <v>4</v>
      </c>
      <c r="C19" s="134" t="s">
        <v>16</v>
      </c>
      <c r="D19" s="140" t="s">
        <v>9</v>
      </c>
      <c r="E19" s="140" t="s">
        <v>10</v>
      </c>
      <c r="F19" s="140" t="s">
        <v>11</v>
      </c>
      <c r="G19" s="125" t="s">
        <v>12</v>
      </c>
      <c r="H19" s="125" t="s">
        <v>13</v>
      </c>
      <c r="I19" s="125"/>
    </row>
    <row r="20" spans="2:9">
      <c r="B20" s="126"/>
      <c r="C20" s="135"/>
      <c r="D20" s="141"/>
      <c r="E20" s="141"/>
      <c r="F20" s="141"/>
      <c r="G20" s="126"/>
      <c r="H20" s="126"/>
      <c r="I20" s="126"/>
    </row>
    <row r="21" spans="2:9">
      <c r="B21" s="126"/>
      <c r="C21" s="135"/>
      <c r="D21" s="141"/>
      <c r="E21" s="141"/>
      <c r="F21" s="141"/>
      <c r="G21" s="126"/>
      <c r="H21" s="126"/>
      <c r="I21" s="126"/>
    </row>
    <row r="22" spans="2:9" ht="15.75" thickBot="1">
      <c r="B22" s="127"/>
      <c r="C22" s="136"/>
      <c r="D22" s="142"/>
      <c r="E22" s="142"/>
      <c r="F22" s="142"/>
      <c r="G22" s="127"/>
      <c r="H22" s="127"/>
      <c r="I22" s="127"/>
    </row>
    <row r="23" spans="2:9">
      <c r="B23" s="125">
        <v>5</v>
      </c>
      <c r="C23" s="134" t="s">
        <v>17</v>
      </c>
      <c r="D23" s="140" t="s">
        <v>9</v>
      </c>
      <c r="E23" s="140" t="s">
        <v>10</v>
      </c>
      <c r="F23" s="140" t="s">
        <v>11</v>
      </c>
      <c r="G23" s="125" t="s">
        <v>12</v>
      </c>
      <c r="H23" s="125" t="s">
        <v>13</v>
      </c>
      <c r="I23" s="125"/>
    </row>
    <row r="24" spans="2:9">
      <c r="B24" s="126"/>
      <c r="C24" s="135"/>
      <c r="D24" s="141"/>
      <c r="E24" s="141"/>
      <c r="F24" s="141"/>
      <c r="G24" s="126"/>
      <c r="H24" s="126"/>
      <c r="I24" s="126"/>
    </row>
    <row r="25" spans="2:9">
      <c r="B25" s="126"/>
      <c r="C25" s="135"/>
      <c r="D25" s="141"/>
      <c r="E25" s="141"/>
      <c r="F25" s="141"/>
      <c r="G25" s="126"/>
      <c r="H25" s="126"/>
      <c r="I25" s="126"/>
    </row>
    <row r="26" spans="2:9" ht="15.75" thickBot="1">
      <c r="B26" s="127"/>
      <c r="C26" s="136"/>
      <c r="D26" s="142"/>
      <c r="E26" s="142"/>
      <c r="F26" s="142"/>
      <c r="G26" s="127"/>
      <c r="H26" s="127"/>
      <c r="I26" s="127"/>
    </row>
    <row r="27" spans="2:9">
      <c r="B27" s="125">
        <v>6</v>
      </c>
      <c r="C27" s="134" t="s">
        <v>18</v>
      </c>
      <c r="D27" s="140" t="s">
        <v>9</v>
      </c>
      <c r="E27" s="140" t="s">
        <v>10</v>
      </c>
      <c r="F27" s="140" t="s">
        <v>11</v>
      </c>
      <c r="G27" s="125" t="s">
        <v>12</v>
      </c>
      <c r="H27" s="125" t="s">
        <v>13</v>
      </c>
      <c r="I27" s="125"/>
    </row>
    <row r="28" spans="2:9">
      <c r="B28" s="126"/>
      <c r="C28" s="135"/>
      <c r="D28" s="141"/>
      <c r="E28" s="141"/>
      <c r="F28" s="141"/>
      <c r="G28" s="126"/>
      <c r="H28" s="126"/>
      <c r="I28" s="126"/>
    </row>
    <row r="29" spans="2:9">
      <c r="B29" s="126"/>
      <c r="C29" s="135"/>
      <c r="D29" s="141"/>
      <c r="E29" s="141"/>
      <c r="F29" s="141"/>
      <c r="G29" s="126"/>
      <c r="H29" s="126"/>
      <c r="I29" s="126"/>
    </row>
    <row r="30" spans="2:9" ht="15.75" thickBot="1">
      <c r="B30" s="127"/>
      <c r="C30" s="136"/>
      <c r="D30" s="142"/>
      <c r="E30" s="142"/>
      <c r="F30" s="142"/>
      <c r="G30" s="127"/>
      <c r="H30" s="127"/>
      <c r="I30" s="127"/>
    </row>
    <row r="31" spans="2:9">
      <c r="B31" s="125">
        <v>7</v>
      </c>
      <c r="C31" s="134" t="s">
        <v>19</v>
      </c>
      <c r="D31" s="140" t="s">
        <v>9</v>
      </c>
      <c r="E31" s="1"/>
      <c r="F31" s="140" t="s">
        <v>11</v>
      </c>
      <c r="G31" s="125" t="s">
        <v>12</v>
      </c>
      <c r="H31" s="125" t="s">
        <v>13</v>
      </c>
      <c r="I31" s="125"/>
    </row>
    <row r="32" spans="2:9">
      <c r="B32" s="126"/>
      <c r="C32" s="135"/>
      <c r="D32" s="141"/>
      <c r="E32" s="141" t="s">
        <v>10</v>
      </c>
      <c r="F32" s="141"/>
      <c r="G32" s="126"/>
      <c r="H32" s="126"/>
      <c r="I32" s="126"/>
    </row>
    <row r="33" spans="2:9">
      <c r="B33" s="126"/>
      <c r="C33" s="135"/>
      <c r="D33" s="141"/>
      <c r="E33" s="141"/>
      <c r="F33" s="141"/>
      <c r="G33" s="126"/>
      <c r="H33" s="126"/>
      <c r="I33" s="126"/>
    </row>
    <row r="34" spans="2:9" ht="15.75" thickBot="1">
      <c r="B34" s="127"/>
      <c r="C34" s="136"/>
      <c r="D34" s="142"/>
      <c r="E34" s="142"/>
      <c r="F34" s="142"/>
      <c r="G34" s="127"/>
      <c r="H34" s="127"/>
      <c r="I34" s="127"/>
    </row>
    <row r="35" spans="2:9" ht="22.5">
      <c r="B35" s="125">
        <v>8</v>
      </c>
      <c r="C35" s="134" t="s">
        <v>20</v>
      </c>
      <c r="D35" s="1"/>
      <c r="E35" s="1"/>
      <c r="F35" s="8" t="s">
        <v>21</v>
      </c>
      <c r="G35" s="11"/>
      <c r="H35" s="11"/>
      <c r="I35" s="12"/>
    </row>
    <row r="36" spans="2:9" ht="22.5">
      <c r="B36" s="126"/>
      <c r="C36" s="135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>
      <c r="B37" s="126"/>
      <c r="C37" s="135"/>
      <c r="D37" s="4"/>
      <c r="E37" s="4"/>
      <c r="F37" s="9"/>
      <c r="G37" s="5"/>
      <c r="H37" s="5"/>
      <c r="I37" s="5"/>
    </row>
    <row r="38" spans="2:9" ht="15.75" thickBot="1">
      <c r="B38" s="127"/>
      <c r="C38" s="136"/>
      <c r="D38" s="6" t="s">
        <v>9</v>
      </c>
      <c r="E38" s="6" t="s">
        <v>10</v>
      </c>
      <c r="F38" s="10"/>
      <c r="G38" s="7"/>
      <c r="H38" s="7"/>
      <c r="I38" s="7"/>
    </row>
    <row r="39" spans="2:9">
      <c r="B39" s="125">
        <v>9</v>
      </c>
      <c r="C39" s="134" t="s">
        <v>23</v>
      </c>
      <c r="D39" s="1"/>
      <c r="E39" s="1"/>
      <c r="F39" s="137" t="s">
        <v>11</v>
      </c>
      <c r="G39" s="2"/>
      <c r="H39" s="2"/>
      <c r="I39" s="131"/>
    </row>
    <row r="40" spans="2:9" ht="22.5">
      <c r="B40" s="126"/>
      <c r="C40" s="135"/>
      <c r="D40" s="1"/>
      <c r="E40" s="1"/>
      <c r="F40" s="138"/>
      <c r="G40" s="3" t="s">
        <v>12</v>
      </c>
      <c r="H40" s="3" t="s">
        <v>13</v>
      </c>
      <c r="I40" s="132"/>
    </row>
    <row r="41" spans="2:9">
      <c r="B41" s="126"/>
      <c r="C41" s="135"/>
      <c r="D41" s="4"/>
      <c r="E41" s="4"/>
      <c r="F41" s="138"/>
      <c r="G41" s="5"/>
      <c r="H41" s="5"/>
      <c r="I41" s="132"/>
    </row>
    <row r="42" spans="2:9" ht="15.75" thickBot="1">
      <c r="B42" s="127"/>
      <c r="C42" s="136"/>
      <c r="D42" s="6" t="s">
        <v>9</v>
      </c>
      <c r="E42" s="6" t="s">
        <v>10</v>
      </c>
      <c r="F42" s="139"/>
      <c r="G42" s="7"/>
      <c r="H42" s="7"/>
      <c r="I42" s="133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/>
  </sheetViews>
  <sheetFormatPr baseColWidth="10" defaultColWidth="11.42578125" defaultRowHeight="15"/>
  <cols>
    <col min="2" max="2" width="33.5703125" bestFit="1" customWidth="1"/>
    <col min="3" max="3" width="4.7109375" customWidth="1"/>
    <col min="4" max="4" width="64.42578125" customWidth="1"/>
    <col min="5" max="5" width="23.7109375" customWidth="1"/>
    <col min="6" max="6" width="27.7109375" customWidth="1"/>
    <col min="7" max="7" width="17.7109375" customWidth="1"/>
    <col min="8" max="8" width="46.140625" hidden="1" customWidth="1"/>
    <col min="9" max="9" width="25" customWidth="1"/>
  </cols>
  <sheetData>
    <row r="1" spans="2:8">
      <c r="B1" s="75"/>
      <c r="C1" s="75"/>
      <c r="D1" s="75"/>
      <c r="E1" s="75"/>
      <c r="F1" s="75"/>
      <c r="G1" s="75"/>
      <c r="H1" s="75"/>
    </row>
    <row r="2" spans="2:8">
      <c r="B2" s="75"/>
      <c r="C2" s="75"/>
      <c r="D2" s="75"/>
      <c r="E2" s="75"/>
      <c r="F2" s="75"/>
      <c r="G2" s="75"/>
      <c r="H2" s="75"/>
    </row>
    <row r="3" spans="2:8">
      <c r="B3" s="75"/>
      <c r="C3" s="75"/>
      <c r="D3" s="75"/>
      <c r="E3" s="75"/>
      <c r="F3" s="75"/>
      <c r="G3" s="75"/>
      <c r="H3" s="75"/>
    </row>
    <row r="4" spans="2:8">
      <c r="B4" s="75"/>
      <c r="C4" s="75"/>
      <c r="D4" s="75"/>
      <c r="E4" s="75"/>
      <c r="F4" s="75"/>
      <c r="G4" s="75"/>
      <c r="H4" s="75"/>
    </row>
    <row r="5" spans="2:8" ht="15.75" thickBot="1">
      <c r="B5" s="75"/>
      <c r="C5" s="75"/>
      <c r="D5" s="75"/>
      <c r="E5" s="75"/>
      <c r="F5" s="75"/>
      <c r="G5" s="75"/>
      <c r="H5" s="75"/>
    </row>
    <row r="6" spans="2:8">
      <c r="B6" s="150" t="s">
        <v>24</v>
      </c>
      <c r="C6" s="202"/>
      <c r="D6" s="202"/>
      <c r="E6" s="202"/>
      <c r="F6" s="202"/>
      <c r="G6" s="202"/>
      <c r="H6" s="151"/>
    </row>
    <row r="7" spans="2:8">
      <c r="B7" s="152" t="s">
        <v>25</v>
      </c>
      <c r="C7" s="153"/>
      <c r="D7" s="153"/>
      <c r="E7" s="153"/>
      <c r="F7" s="153"/>
      <c r="G7" s="153"/>
      <c r="H7" s="154"/>
    </row>
    <row r="8" spans="2:8" ht="15.75" thickBot="1">
      <c r="B8" s="48" t="s">
        <v>26</v>
      </c>
      <c r="C8" s="49" t="s">
        <v>27</v>
      </c>
      <c r="D8" s="49"/>
      <c r="E8" s="50" t="s">
        <v>28</v>
      </c>
      <c r="F8" s="50" t="s">
        <v>29</v>
      </c>
      <c r="G8" s="50" t="s">
        <v>221</v>
      </c>
      <c r="H8" s="51" t="s">
        <v>30</v>
      </c>
    </row>
    <row r="9" spans="2:8" ht="30.75" thickBot="1">
      <c r="B9" s="155" t="s">
        <v>31</v>
      </c>
      <c r="C9" s="110" t="s">
        <v>32</v>
      </c>
      <c r="D9" s="111" t="s">
        <v>33</v>
      </c>
      <c r="E9" s="111" t="s">
        <v>34</v>
      </c>
      <c r="F9" s="113" t="s">
        <v>35</v>
      </c>
      <c r="G9" s="203" t="s">
        <v>225</v>
      </c>
      <c r="H9" s="46"/>
    </row>
    <row r="10" spans="2:8" ht="30.75" thickBot="1">
      <c r="B10" s="156"/>
      <c r="C10" s="15" t="s">
        <v>36</v>
      </c>
      <c r="D10" s="16" t="s">
        <v>37</v>
      </c>
      <c r="E10" s="16" t="s">
        <v>38</v>
      </c>
      <c r="F10" s="38" t="s">
        <v>35</v>
      </c>
      <c r="G10" s="200" t="s">
        <v>225</v>
      </c>
      <c r="H10" s="46"/>
    </row>
    <row r="11" spans="2:8" ht="45.75" thickBot="1">
      <c r="B11" s="155" t="s">
        <v>39</v>
      </c>
      <c r="C11" s="110" t="s">
        <v>40</v>
      </c>
      <c r="D11" s="111" t="s">
        <v>222</v>
      </c>
      <c r="E11" s="111" t="s">
        <v>41</v>
      </c>
      <c r="F11" s="113" t="s">
        <v>42</v>
      </c>
      <c r="G11" s="203" t="s">
        <v>226</v>
      </c>
      <c r="H11" s="46"/>
    </row>
    <row r="12" spans="2:8" ht="30.75" thickBot="1">
      <c r="B12" s="156"/>
      <c r="C12" s="15" t="s">
        <v>43</v>
      </c>
      <c r="D12" s="16" t="s">
        <v>44</v>
      </c>
      <c r="E12" s="16" t="s">
        <v>45</v>
      </c>
      <c r="F12" s="38" t="s">
        <v>35</v>
      </c>
      <c r="G12" s="203" t="s">
        <v>227</v>
      </c>
      <c r="H12" s="47"/>
    </row>
    <row r="13" spans="2:8" ht="30.75" thickBot="1">
      <c r="B13" s="35" t="s">
        <v>46</v>
      </c>
      <c r="C13" s="103" t="s">
        <v>47</v>
      </c>
      <c r="D13" s="104" t="s">
        <v>223</v>
      </c>
      <c r="E13" s="104" t="s">
        <v>48</v>
      </c>
      <c r="F13" s="105" t="s">
        <v>35</v>
      </c>
      <c r="G13" s="201" t="s">
        <v>227</v>
      </c>
      <c r="H13" s="47"/>
    </row>
    <row r="14" spans="2:8" ht="45.75" thickBot="1">
      <c r="B14" s="44" t="s">
        <v>49</v>
      </c>
      <c r="C14" s="103" t="s">
        <v>50</v>
      </c>
      <c r="D14" s="104" t="s">
        <v>224</v>
      </c>
      <c r="E14" s="104" t="s">
        <v>48</v>
      </c>
      <c r="F14" s="105" t="s">
        <v>42</v>
      </c>
      <c r="G14" s="201" t="s">
        <v>228</v>
      </c>
      <c r="H14" s="47"/>
    </row>
    <row r="15" spans="2:8" ht="45.75" thickBot="1">
      <c r="B15" s="44" t="s">
        <v>30</v>
      </c>
      <c r="C15" s="103" t="s">
        <v>51</v>
      </c>
      <c r="D15" s="104" t="s">
        <v>52</v>
      </c>
      <c r="E15" s="104" t="s">
        <v>53</v>
      </c>
      <c r="F15" s="105" t="s">
        <v>54</v>
      </c>
      <c r="G15" s="201" t="s">
        <v>229</v>
      </c>
      <c r="H15" s="45"/>
    </row>
    <row r="16" spans="2:8">
      <c r="B16" s="75"/>
      <c r="C16" s="75"/>
      <c r="D16" s="75"/>
      <c r="E16" s="75"/>
      <c r="F16" s="75"/>
      <c r="G16" s="75"/>
      <c r="H16" s="75"/>
    </row>
    <row r="17" spans="2:8" ht="15.75" thickBot="1">
      <c r="B17" s="75"/>
      <c r="C17" s="75"/>
      <c r="D17" s="75"/>
      <c r="E17" s="75"/>
      <c r="F17" s="75"/>
      <c r="G17" s="75"/>
      <c r="H17" s="75"/>
    </row>
    <row r="18" spans="2:8" ht="15.75" thickBot="1">
      <c r="B18" s="204" t="s">
        <v>55</v>
      </c>
      <c r="C18" s="205" t="s">
        <v>56</v>
      </c>
      <c r="D18" s="72" t="s">
        <v>57</v>
      </c>
      <c r="E18" s="72" t="s">
        <v>58</v>
      </c>
      <c r="F18" s="72" t="s">
        <v>59</v>
      </c>
      <c r="G18" s="72">
        <v>2</v>
      </c>
      <c r="H18" s="70"/>
    </row>
  </sheetData>
  <mergeCells count="4">
    <mergeCell ref="B6:H6"/>
    <mergeCell ref="B7:H7"/>
    <mergeCell ref="B9:B10"/>
    <mergeCell ref="B11:B12"/>
  </mergeCells>
  <pageMargins left="0" right="0" top="0" bottom="0" header="0.31496062992125984" footer="0.31496062992125984"/>
  <pageSetup paperSize="300"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5"/>
  <sheetViews>
    <sheetView showGridLines="0" zoomScaleNormal="100" workbookViewId="0"/>
  </sheetViews>
  <sheetFormatPr baseColWidth="10" defaultColWidth="11.42578125" defaultRowHeight="15"/>
  <cols>
    <col min="2" max="2" width="34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6" customWidth="1"/>
    <col min="8" max="8" width="29.85546875" hidden="1" customWidth="1"/>
  </cols>
  <sheetData>
    <row r="5" spans="2:8" ht="15.75" thickBot="1"/>
    <row r="6" spans="2:8" ht="23.25" customHeight="1">
      <c r="B6" s="157" t="s">
        <v>24</v>
      </c>
      <c r="C6" s="158"/>
      <c r="D6" s="158"/>
      <c r="E6" s="158"/>
      <c r="F6" s="158"/>
      <c r="G6" s="158"/>
      <c r="H6" s="159"/>
    </row>
    <row r="7" spans="2:8">
      <c r="B7" s="160" t="s">
        <v>60</v>
      </c>
      <c r="C7" s="161"/>
      <c r="D7" s="161"/>
      <c r="E7" s="161"/>
      <c r="F7" s="161"/>
      <c r="G7" s="161"/>
      <c r="H7" s="162"/>
    </row>
    <row r="8" spans="2:8" ht="15.75" thickBot="1">
      <c r="B8" s="68" t="s">
        <v>26</v>
      </c>
      <c r="C8" s="54" t="s">
        <v>27</v>
      </c>
      <c r="D8" s="54"/>
      <c r="E8" s="53" t="s">
        <v>28</v>
      </c>
      <c r="F8" s="53" t="s">
        <v>29</v>
      </c>
      <c r="G8" s="55" t="s">
        <v>221</v>
      </c>
      <c r="H8" s="69" t="s">
        <v>30</v>
      </c>
    </row>
    <row r="9" spans="2:8" ht="30.75" thickBot="1">
      <c r="B9" s="35" t="s">
        <v>61</v>
      </c>
      <c r="C9" s="103" t="s">
        <v>62</v>
      </c>
      <c r="D9" s="104" t="s">
        <v>63</v>
      </c>
      <c r="E9" s="105" t="s">
        <v>64</v>
      </c>
      <c r="F9" s="105" t="s">
        <v>65</v>
      </c>
      <c r="G9" s="206" t="s">
        <v>225</v>
      </c>
      <c r="H9" s="88"/>
    </row>
    <row r="10" spans="2:8" ht="30">
      <c r="B10" s="155" t="s">
        <v>66</v>
      </c>
      <c r="C10" s="100" t="s">
        <v>67</v>
      </c>
      <c r="D10" s="101" t="s">
        <v>68</v>
      </c>
      <c r="E10" s="102" t="s">
        <v>69</v>
      </c>
      <c r="F10" s="102" t="s">
        <v>70</v>
      </c>
      <c r="G10" s="207" t="s">
        <v>225</v>
      </c>
      <c r="H10" s="57"/>
    </row>
    <row r="11" spans="2:8" ht="30">
      <c r="B11" s="163"/>
      <c r="C11" s="13" t="s">
        <v>71</v>
      </c>
      <c r="D11" s="14" t="s">
        <v>72</v>
      </c>
      <c r="E11" s="37" t="s">
        <v>73</v>
      </c>
      <c r="F11" s="37" t="s">
        <v>70</v>
      </c>
      <c r="G11" s="208" t="s">
        <v>226</v>
      </c>
      <c r="H11" s="58"/>
    </row>
    <row r="12" spans="2:8" ht="30">
      <c r="B12" s="163"/>
      <c r="C12" s="13" t="s">
        <v>74</v>
      </c>
      <c r="D12" s="14" t="s">
        <v>75</v>
      </c>
      <c r="E12" s="37" t="s">
        <v>76</v>
      </c>
      <c r="F12" s="37" t="s">
        <v>70</v>
      </c>
      <c r="G12" s="208" t="s">
        <v>227</v>
      </c>
      <c r="H12" s="58"/>
    </row>
    <row r="13" spans="2:8" ht="60.75" customHeight="1" thickBot="1">
      <c r="B13" s="156"/>
      <c r="C13" s="15" t="s">
        <v>77</v>
      </c>
      <c r="D13" s="16" t="s">
        <v>78</v>
      </c>
      <c r="E13" s="38" t="s">
        <v>79</v>
      </c>
      <c r="F13" s="38" t="s">
        <v>70</v>
      </c>
      <c r="G13" s="209" t="s">
        <v>230</v>
      </c>
      <c r="H13" s="42"/>
    </row>
    <row r="14" spans="2:8" ht="15.75" thickBot="1">
      <c r="H14" s="75"/>
    </row>
    <row r="15" spans="2:8" ht="15.75" thickBot="1">
      <c r="B15" s="204" t="s">
        <v>55</v>
      </c>
      <c r="C15" s="205" t="s">
        <v>56</v>
      </c>
      <c r="D15" s="72" t="s">
        <v>57</v>
      </c>
      <c r="E15" s="72" t="s">
        <v>58</v>
      </c>
      <c r="F15" s="72" t="s">
        <v>59</v>
      </c>
      <c r="G15" s="72">
        <v>2</v>
      </c>
      <c r="H15" s="75"/>
    </row>
  </sheetData>
  <mergeCells count="3">
    <mergeCell ref="B6:H6"/>
    <mergeCell ref="B7:H7"/>
    <mergeCell ref="B10:B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="70" zoomScaleNormal="70" workbookViewId="0">
      <selection activeCell="M8" sqref="M8"/>
    </sheetView>
  </sheetViews>
  <sheetFormatPr baseColWidth="10" defaultColWidth="11.42578125" defaultRowHeight="15"/>
  <cols>
    <col min="1" max="1" width="14.28515625" customWidth="1"/>
    <col min="4" max="4" width="36.28515625" customWidth="1"/>
    <col min="6" max="6" width="44.5703125" customWidth="1"/>
    <col min="7" max="7" width="33" customWidth="1"/>
    <col min="8" max="8" width="34.28515625" customWidth="1"/>
    <col min="9" max="9" width="7.7109375" customWidth="1"/>
    <col min="10" max="10" width="25.5703125" customWidth="1"/>
    <col min="11" max="11" width="7.42578125" customWidth="1"/>
    <col min="16" max="16" width="5.140625" customWidth="1"/>
    <col min="17" max="17" width="14" customWidth="1"/>
    <col min="18" max="18" width="11.42578125" style="75"/>
  </cols>
  <sheetData>
    <row r="1" spans="1:17" ht="16.5" thickBot="1">
      <c r="A1" s="166" t="s">
        <v>80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36"/>
      <c r="Q1" s="36"/>
    </row>
    <row r="2" spans="1:17" ht="16.5" thickBot="1">
      <c r="A2" s="164" t="s">
        <v>81</v>
      </c>
      <c r="B2" s="164"/>
      <c r="C2" s="165" t="s">
        <v>82</v>
      </c>
      <c r="D2" s="165"/>
      <c r="E2" s="165"/>
      <c r="F2" s="165"/>
      <c r="G2" s="165"/>
      <c r="H2" s="165"/>
      <c r="I2" s="36"/>
      <c r="J2" s="36"/>
      <c r="K2" s="36"/>
      <c r="L2" s="36"/>
      <c r="M2" s="36"/>
      <c r="N2" s="36"/>
      <c r="O2" s="36"/>
      <c r="P2" s="36"/>
      <c r="Q2" s="36"/>
    </row>
    <row r="3" spans="1:17" ht="15.75" thickBot="1">
      <c r="A3" s="36"/>
      <c r="B3" s="36"/>
      <c r="C3" s="36"/>
      <c r="D3" s="36"/>
      <c r="E3" s="36"/>
      <c r="F3" s="36"/>
      <c r="G3" s="36"/>
      <c r="H3" s="36"/>
      <c r="I3" s="36"/>
      <c r="J3" s="36"/>
      <c r="K3" s="164" t="s">
        <v>83</v>
      </c>
      <c r="L3" s="164"/>
      <c r="M3" s="165" t="s">
        <v>84</v>
      </c>
      <c r="N3" s="165"/>
      <c r="O3" s="165"/>
      <c r="P3" s="36"/>
      <c r="Q3" s="36"/>
    </row>
    <row r="4" spans="1:17" ht="15.75" thickBot="1">
      <c r="A4" s="164" t="s">
        <v>85</v>
      </c>
      <c r="B4" s="164"/>
      <c r="C4" s="165" t="s">
        <v>86</v>
      </c>
      <c r="D4" s="165"/>
      <c r="E4" s="165"/>
      <c r="F4" s="165"/>
      <c r="G4" s="165"/>
      <c r="H4" s="165"/>
      <c r="I4" s="36"/>
      <c r="J4" s="36"/>
      <c r="K4" s="164"/>
      <c r="L4" s="164"/>
      <c r="M4" s="165"/>
      <c r="N4" s="165"/>
      <c r="O4" s="165"/>
      <c r="P4" s="36"/>
      <c r="Q4" s="36"/>
    </row>
    <row r="5" spans="1:17" ht="15.75" thickBot="1">
      <c r="A5" s="164"/>
      <c r="B5" s="164"/>
      <c r="C5" s="165"/>
      <c r="D5" s="165"/>
      <c r="E5" s="165"/>
      <c r="F5" s="165"/>
      <c r="G5" s="165"/>
      <c r="H5" s="165"/>
      <c r="I5" s="36"/>
      <c r="J5" s="36"/>
      <c r="K5" s="36"/>
      <c r="L5" s="36"/>
      <c r="M5" s="36"/>
      <c r="N5" s="36"/>
      <c r="O5" s="36"/>
      <c r="P5" s="36"/>
      <c r="Q5" s="36"/>
    </row>
    <row r="6" spans="1:17" ht="15.75" thickBot="1">
      <c r="A6" s="36"/>
      <c r="B6" s="36"/>
      <c r="C6" s="36"/>
      <c r="D6" s="36"/>
      <c r="E6" s="36"/>
      <c r="F6" s="36"/>
      <c r="G6" s="36"/>
      <c r="H6" s="36"/>
      <c r="I6" s="36"/>
      <c r="J6" s="36"/>
      <c r="K6" s="164" t="s">
        <v>87</v>
      </c>
      <c r="L6" s="164"/>
      <c r="M6" s="165">
        <v>2020</v>
      </c>
      <c r="N6" s="165"/>
      <c r="O6" s="165"/>
      <c r="P6" s="36"/>
      <c r="Q6" s="36"/>
    </row>
    <row r="7" spans="1:17" ht="15.75" thickBot="1">
      <c r="A7" s="164" t="s">
        <v>88</v>
      </c>
      <c r="B7" s="164"/>
      <c r="C7" s="165" t="s">
        <v>89</v>
      </c>
      <c r="D7" s="165"/>
      <c r="E7" s="165"/>
      <c r="F7" s="165"/>
      <c r="G7" s="165"/>
      <c r="H7" s="165"/>
      <c r="I7" s="36"/>
      <c r="J7" s="36"/>
      <c r="K7" s="164"/>
      <c r="L7" s="164"/>
      <c r="M7" s="165"/>
      <c r="N7" s="165"/>
      <c r="O7" s="165"/>
      <c r="P7" s="36"/>
      <c r="Q7" s="36"/>
    </row>
    <row r="8" spans="1:17" ht="16.5" customHeight="1" thickBot="1">
      <c r="A8" s="164"/>
      <c r="B8" s="164"/>
      <c r="C8" s="165"/>
      <c r="D8" s="165"/>
      <c r="E8" s="165"/>
      <c r="F8" s="165"/>
      <c r="G8" s="165"/>
      <c r="H8" s="165"/>
      <c r="I8" s="36"/>
      <c r="J8" s="36"/>
      <c r="K8" s="36"/>
      <c r="L8" s="36"/>
      <c r="M8" s="36"/>
      <c r="N8" s="36"/>
      <c r="O8" s="36"/>
      <c r="P8" s="36"/>
      <c r="Q8" s="36"/>
    </row>
    <row r="9" spans="1:17" ht="15.75" thickBot="1">
      <c r="A9" s="164"/>
      <c r="B9" s="164"/>
      <c r="C9" s="165"/>
      <c r="D9" s="165"/>
      <c r="E9" s="165"/>
      <c r="F9" s="165"/>
      <c r="G9" s="165"/>
      <c r="H9" s="165"/>
      <c r="I9" s="36"/>
      <c r="J9" s="36"/>
      <c r="K9" s="166" t="s">
        <v>80</v>
      </c>
      <c r="L9" s="166"/>
      <c r="M9" s="166"/>
      <c r="N9" s="166"/>
      <c r="O9" s="166"/>
      <c r="P9" s="36"/>
      <c r="Q9" s="36"/>
    </row>
    <row r="10" spans="1:17" ht="15.75" thickBo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166"/>
      <c r="L10" s="166"/>
      <c r="M10" s="166"/>
      <c r="N10" s="166"/>
      <c r="O10" s="166"/>
      <c r="P10" s="36"/>
      <c r="Q10" s="36"/>
    </row>
    <row r="11" spans="1:17" ht="15.75" thickBot="1">
      <c r="A11" s="164" t="s">
        <v>90</v>
      </c>
      <c r="B11" s="164"/>
      <c r="C11" s="165" t="s">
        <v>91</v>
      </c>
      <c r="D11" s="165"/>
      <c r="E11" s="165"/>
      <c r="F11" s="165"/>
      <c r="G11" s="165"/>
      <c r="H11" s="165"/>
      <c r="I11" s="36"/>
      <c r="J11" s="36"/>
      <c r="K11" s="166"/>
      <c r="L11" s="166"/>
      <c r="M11" s="166"/>
      <c r="N11" s="166"/>
      <c r="O11" s="166"/>
      <c r="P11" s="36"/>
      <c r="Q11" s="36"/>
    </row>
    <row r="12" spans="1:17" ht="15.75" thickBot="1">
      <c r="A12" s="164"/>
      <c r="B12" s="164"/>
      <c r="C12" s="165"/>
      <c r="D12" s="165"/>
      <c r="E12" s="165"/>
      <c r="F12" s="165"/>
      <c r="G12" s="165"/>
      <c r="H12" s="165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16.5" thickBot="1">
      <c r="A13" s="166" t="s">
        <v>80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36"/>
      <c r="Q13" s="36"/>
    </row>
    <row r="14" spans="1:17" ht="15.75" thickBot="1">
      <c r="A14" s="167" t="s">
        <v>92</v>
      </c>
      <c r="B14" s="167"/>
      <c r="C14" s="167"/>
      <c r="D14" s="167"/>
      <c r="E14" s="167"/>
      <c r="F14" s="167" t="s">
        <v>93</v>
      </c>
      <c r="G14" s="167"/>
      <c r="H14" s="167"/>
      <c r="I14" s="167"/>
      <c r="J14" s="167"/>
      <c r="K14" s="167"/>
      <c r="L14" s="167"/>
      <c r="M14" s="167"/>
      <c r="N14" s="167" t="s">
        <v>94</v>
      </c>
      <c r="O14" s="167"/>
      <c r="P14" s="167"/>
      <c r="Q14" s="167"/>
    </row>
    <row r="15" spans="1:17" ht="26.25" thickBot="1">
      <c r="A15" s="106" t="s">
        <v>95</v>
      </c>
      <c r="B15" s="167" t="s">
        <v>96</v>
      </c>
      <c r="C15" s="167"/>
      <c r="D15" s="106" t="s">
        <v>97</v>
      </c>
      <c r="E15" s="106" t="s">
        <v>98</v>
      </c>
      <c r="F15" s="106" t="s">
        <v>99</v>
      </c>
      <c r="G15" s="106" t="s">
        <v>100</v>
      </c>
      <c r="H15" s="167" t="s">
        <v>101</v>
      </c>
      <c r="I15" s="167"/>
      <c r="J15" s="167" t="s">
        <v>102</v>
      </c>
      <c r="K15" s="167"/>
      <c r="L15" s="167" t="s">
        <v>103</v>
      </c>
      <c r="M15" s="167"/>
      <c r="N15" s="106" t="s">
        <v>104</v>
      </c>
      <c r="O15" s="167" t="s">
        <v>105</v>
      </c>
      <c r="P15" s="167"/>
      <c r="Q15" s="106" t="s">
        <v>29</v>
      </c>
    </row>
    <row r="16" spans="1:17" ht="128.25" thickBot="1">
      <c r="A16" s="107" t="s">
        <v>106</v>
      </c>
      <c r="B16" s="168" t="s">
        <v>107</v>
      </c>
      <c r="C16" s="168"/>
      <c r="D16" s="108" t="s">
        <v>108</v>
      </c>
      <c r="E16" s="107" t="s">
        <v>109</v>
      </c>
      <c r="F16" s="107" t="s">
        <v>110</v>
      </c>
      <c r="G16" s="107" t="s">
        <v>111</v>
      </c>
      <c r="H16" s="168" t="s">
        <v>112</v>
      </c>
      <c r="I16" s="168"/>
      <c r="J16" s="168" t="s">
        <v>113</v>
      </c>
      <c r="K16" s="168"/>
      <c r="L16" s="168" t="s">
        <v>114</v>
      </c>
      <c r="M16" s="168"/>
      <c r="N16" s="109">
        <v>43467</v>
      </c>
      <c r="O16" s="169">
        <v>43708</v>
      </c>
      <c r="P16" s="170"/>
      <c r="Q16" s="107" t="s">
        <v>115</v>
      </c>
    </row>
    <row r="17" spans="1:17" s="75" customFormat="1"/>
    <row r="18" spans="1:17" s="75" customFormat="1"/>
    <row r="19" spans="1:17" s="75" customFormat="1"/>
    <row r="20" spans="1:17" s="75" customFormat="1" ht="15.75" thickBot="1"/>
    <row r="21" spans="1:17" ht="30.75" thickBot="1">
      <c r="A21" s="75"/>
      <c r="B21" s="75"/>
      <c r="C21" s="75"/>
      <c r="D21" s="75"/>
      <c r="E21" s="75"/>
      <c r="F21" s="74" t="s">
        <v>55</v>
      </c>
      <c r="G21" s="73" t="s">
        <v>56</v>
      </c>
      <c r="H21" s="71" t="s">
        <v>57</v>
      </c>
      <c r="I21" s="72" t="s">
        <v>58</v>
      </c>
      <c r="J21" s="72" t="s">
        <v>59</v>
      </c>
      <c r="K21" s="72">
        <v>2</v>
      </c>
      <c r="L21" s="75"/>
      <c r="M21" s="75"/>
      <c r="N21" s="75"/>
      <c r="O21" s="75"/>
      <c r="P21" s="75"/>
      <c r="Q21" s="75"/>
    </row>
  </sheetData>
  <mergeCells count="28">
    <mergeCell ref="B16:C16"/>
    <mergeCell ref="H16:I16"/>
    <mergeCell ref="J16:K16"/>
    <mergeCell ref="L16:M16"/>
    <mergeCell ref="O16:P16"/>
    <mergeCell ref="A13:O13"/>
    <mergeCell ref="A14:E14"/>
    <mergeCell ref="F14:M14"/>
    <mergeCell ref="N14:Q14"/>
    <mergeCell ref="B15:C15"/>
    <mergeCell ref="H15:I15"/>
    <mergeCell ref="J15:K15"/>
    <mergeCell ref="L15:M15"/>
    <mergeCell ref="O15:P15"/>
    <mergeCell ref="A1:O1"/>
    <mergeCell ref="A2:B2"/>
    <mergeCell ref="C2:H2"/>
    <mergeCell ref="K3:L4"/>
    <mergeCell ref="M3:O4"/>
    <mergeCell ref="K6:L7"/>
    <mergeCell ref="A4:B5"/>
    <mergeCell ref="C4:H5"/>
    <mergeCell ref="A7:B9"/>
    <mergeCell ref="C7:H9"/>
    <mergeCell ref="K9:O11"/>
    <mergeCell ref="A11:B12"/>
    <mergeCell ref="C11:H12"/>
    <mergeCell ref="M6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5"/>
  <sheetViews>
    <sheetView showGridLines="0" zoomScaleNormal="100" workbookViewId="0">
      <selection activeCell="A23" sqref="A23"/>
    </sheetView>
  </sheetViews>
  <sheetFormatPr baseColWidth="10" defaultColWidth="11.42578125" defaultRowHeight="15"/>
  <cols>
    <col min="1" max="1" width="11.42578125" style="26"/>
    <col min="2" max="2" width="31.28515625" style="26" customWidth="1"/>
    <col min="3" max="3" width="4" style="26" customWidth="1"/>
    <col min="4" max="4" width="37.85546875" style="26" customWidth="1"/>
    <col min="5" max="5" width="28.28515625" style="26" customWidth="1"/>
    <col min="6" max="6" width="28.7109375" style="26" customWidth="1"/>
    <col min="7" max="7" width="17.5703125" style="26" customWidth="1"/>
    <col min="8" max="8" width="46.140625" hidden="1" customWidth="1"/>
    <col min="9" max="16384" width="11.42578125" style="26"/>
  </cols>
  <sheetData>
    <row r="5" spans="2:8" ht="15.75" thickBot="1"/>
    <row r="6" spans="2:8">
      <c r="B6" s="171" t="s">
        <v>24</v>
      </c>
      <c r="C6" s="172"/>
      <c r="D6" s="172"/>
      <c r="E6" s="172"/>
      <c r="F6" s="172"/>
      <c r="G6" s="172"/>
      <c r="H6" s="173"/>
    </row>
    <row r="7" spans="2:8">
      <c r="B7" s="174" t="s">
        <v>116</v>
      </c>
      <c r="C7" s="175"/>
      <c r="D7" s="175"/>
      <c r="E7" s="175"/>
      <c r="F7" s="175"/>
      <c r="G7" s="175"/>
      <c r="H7" s="176"/>
    </row>
    <row r="8" spans="2:8">
      <c r="B8" s="122" t="s">
        <v>26</v>
      </c>
      <c r="C8" s="175" t="s">
        <v>27</v>
      </c>
      <c r="D8" s="175"/>
      <c r="E8" s="123" t="s">
        <v>28</v>
      </c>
      <c r="F8" s="123" t="s">
        <v>29</v>
      </c>
      <c r="G8" s="123" t="s">
        <v>221</v>
      </c>
      <c r="H8" s="124" t="s">
        <v>30</v>
      </c>
    </row>
    <row r="9" spans="2:8" ht="30">
      <c r="B9" s="179" t="s">
        <v>117</v>
      </c>
      <c r="C9" s="27" t="s">
        <v>32</v>
      </c>
      <c r="D9" s="27" t="s">
        <v>239</v>
      </c>
      <c r="E9" s="27" t="s">
        <v>240</v>
      </c>
      <c r="F9" s="33" t="s">
        <v>35</v>
      </c>
      <c r="G9" s="212" t="s">
        <v>225</v>
      </c>
      <c r="H9" s="41"/>
    </row>
    <row r="10" spans="2:8" ht="60">
      <c r="B10" s="179"/>
      <c r="C10" s="27" t="s">
        <v>36</v>
      </c>
      <c r="D10" s="28" t="s">
        <v>119</v>
      </c>
      <c r="E10" s="28" t="s">
        <v>120</v>
      </c>
      <c r="F10" s="33" t="s">
        <v>35</v>
      </c>
      <c r="G10" s="212" t="s">
        <v>230</v>
      </c>
      <c r="H10" s="41"/>
    </row>
    <row r="11" spans="2:8" ht="60">
      <c r="B11" s="179"/>
      <c r="C11" s="27" t="s">
        <v>118</v>
      </c>
      <c r="D11" s="210" t="s">
        <v>231</v>
      </c>
      <c r="E11" s="210" t="s">
        <v>232</v>
      </c>
      <c r="F11" s="33" t="s">
        <v>35</v>
      </c>
      <c r="G11" s="212" t="s">
        <v>241</v>
      </c>
      <c r="H11" s="41"/>
    </row>
    <row r="12" spans="2:8" ht="30">
      <c r="B12" s="179"/>
      <c r="C12" s="27" t="s">
        <v>121</v>
      </c>
      <c r="D12" s="27" t="s">
        <v>124</v>
      </c>
      <c r="E12" s="27" t="s">
        <v>242</v>
      </c>
      <c r="F12" s="33" t="s">
        <v>243</v>
      </c>
      <c r="G12" s="212" t="s">
        <v>244</v>
      </c>
      <c r="H12" s="41"/>
    </row>
    <row r="13" spans="2:8" ht="90">
      <c r="B13" s="179"/>
      <c r="C13" s="27" t="s">
        <v>122</v>
      </c>
      <c r="D13" s="211" t="s">
        <v>233</v>
      </c>
      <c r="E13" s="37" t="s">
        <v>234</v>
      </c>
      <c r="F13" s="33" t="s">
        <v>245</v>
      </c>
      <c r="G13" s="212" t="s">
        <v>226</v>
      </c>
      <c r="H13" s="41"/>
    </row>
    <row r="14" spans="2:8" ht="90">
      <c r="B14" s="179"/>
      <c r="C14" s="27" t="s">
        <v>123</v>
      </c>
      <c r="D14" s="211" t="s">
        <v>235</v>
      </c>
      <c r="E14" s="37" t="s">
        <v>236</v>
      </c>
      <c r="F14" s="33" t="s">
        <v>246</v>
      </c>
      <c r="G14" s="212" t="s">
        <v>247</v>
      </c>
      <c r="H14" s="41"/>
    </row>
    <row r="15" spans="2:8" ht="30">
      <c r="B15" s="179"/>
      <c r="C15" s="27" t="s">
        <v>248</v>
      </c>
      <c r="D15" s="27" t="s">
        <v>124</v>
      </c>
      <c r="E15" s="27" t="s">
        <v>242</v>
      </c>
      <c r="F15" s="33" t="s">
        <v>243</v>
      </c>
      <c r="G15" s="212" t="s">
        <v>244</v>
      </c>
      <c r="H15" s="41"/>
    </row>
    <row r="16" spans="2:8" ht="60">
      <c r="B16" s="179" t="s">
        <v>125</v>
      </c>
      <c r="C16" s="215" t="s">
        <v>40</v>
      </c>
      <c r="D16" s="30" t="s">
        <v>128</v>
      </c>
      <c r="E16" s="30" t="s">
        <v>129</v>
      </c>
      <c r="F16" s="34" t="s">
        <v>35</v>
      </c>
      <c r="G16" s="212" t="s">
        <v>249</v>
      </c>
      <c r="H16" s="41"/>
    </row>
    <row r="17" spans="2:8" ht="30">
      <c r="B17" s="179"/>
      <c r="C17" s="30" t="s">
        <v>43</v>
      </c>
      <c r="D17" s="30" t="s">
        <v>130</v>
      </c>
      <c r="E17" s="30" t="s">
        <v>251</v>
      </c>
      <c r="F17" s="34" t="s">
        <v>250</v>
      </c>
      <c r="G17" s="216" t="s">
        <v>252</v>
      </c>
      <c r="H17" s="41"/>
    </row>
    <row r="18" spans="2:8" ht="45">
      <c r="B18" s="179"/>
      <c r="C18" s="27" t="s">
        <v>127</v>
      </c>
      <c r="D18" s="30" t="s">
        <v>253</v>
      </c>
      <c r="E18" s="30" t="s">
        <v>254</v>
      </c>
      <c r="F18" s="34" t="s">
        <v>255</v>
      </c>
      <c r="G18" s="212" t="s">
        <v>256</v>
      </c>
      <c r="H18" s="41"/>
    </row>
    <row r="19" spans="2:8" ht="90">
      <c r="B19" s="177" t="s">
        <v>131</v>
      </c>
      <c r="C19" s="27" t="s">
        <v>47</v>
      </c>
      <c r="D19" s="217" t="s">
        <v>259</v>
      </c>
      <c r="E19" s="217" t="s">
        <v>132</v>
      </c>
      <c r="F19" s="33" t="s">
        <v>35</v>
      </c>
      <c r="G19" s="212" t="s">
        <v>257</v>
      </c>
      <c r="H19" s="58"/>
    </row>
    <row r="20" spans="2:8" ht="30">
      <c r="B20" s="177"/>
      <c r="C20" s="30" t="s">
        <v>133</v>
      </c>
      <c r="D20" s="27" t="s">
        <v>134</v>
      </c>
      <c r="E20" s="27" t="s">
        <v>258</v>
      </c>
      <c r="F20" s="27" t="s">
        <v>35</v>
      </c>
      <c r="G20" s="212" t="s">
        <v>257</v>
      </c>
      <c r="H20" s="58"/>
    </row>
    <row r="21" spans="2:8" ht="60">
      <c r="B21" s="177" t="s">
        <v>135</v>
      </c>
      <c r="C21" s="27" t="s">
        <v>50</v>
      </c>
      <c r="D21" s="27" t="s">
        <v>128</v>
      </c>
      <c r="E21" s="27" t="s">
        <v>129</v>
      </c>
      <c r="F21" s="33" t="s">
        <v>35</v>
      </c>
      <c r="G21" s="212" t="s">
        <v>230</v>
      </c>
      <c r="H21" s="58"/>
    </row>
    <row r="22" spans="2:8" ht="30">
      <c r="B22" s="177"/>
      <c r="C22" s="215" t="s">
        <v>136</v>
      </c>
      <c r="D22" s="27" t="s">
        <v>137</v>
      </c>
      <c r="E22" s="27" t="s">
        <v>138</v>
      </c>
      <c r="F22" s="27" t="s">
        <v>139</v>
      </c>
      <c r="G22" s="212" t="s">
        <v>257</v>
      </c>
      <c r="H22" s="40"/>
    </row>
    <row r="23" spans="2:8" ht="105.75" thickBot="1">
      <c r="B23" s="178"/>
      <c r="C23" s="63" t="s">
        <v>159</v>
      </c>
      <c r="D23" s="214" t="s">
        <v>237</v>
      </c>
      <c r="E23" s="38" t="s">
        <v>238</v>
      </c>
      <c r="F23" s="29" t="s">
        <v>139</v>
      </c>
      <c r="G23" s="213" t="s">
        <v>257</v>
      </c>
      <c r="H23" s="42"/>
    </row>
    <row r="24" spans="2:8" ht="15.75" thickBot="1">
      <c r="B24" s="76"/>
      <c r="C24" s="76"/>
      <c r="D24" s="76"/>
      <c r="E24" s="76"/>
      <c r="F24" s="76"/>
      <c r="G24" s="76"/>
      <c r="H24" s="75"/>
    </row>
    <row r="25" spans="2:8" ht="15.75" thickBot="1">
      <c r="B25" s="204" t="s">
        <v>55</v>
      </c>
      <c r="C25" s="205" t="s">
        <v>56</v>
      </c>
      <c r="D25" s="72" t="s">
        <v>57</v>
      </c>
      <c r="E25" s="72" t="s">
        <v>58</v>
      </c>
      <c r="F25" s="72" t="s">
        <v>59</v>
      </c>
      <c r="G25" s="72">
        <v>2</v>
      </c>
    </row>
  </sheetData>
  <mergeCells count="7">
    <mergeCell ref="B6:H6"/>
    <mergeCell ref="B7:H7"/>
    <mergeCell ref="B19:B20"/>
    <mergeCell ref="C8:D8"/>
    <mergeCell ref="B9:B15"/>
    <mergeCell ref="B16:B18"/>
    <mergeCell ref="B21:B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1"/>
  <sheetViews>
    <sheetView showGridLines="0" workbookViewId="0">
      <selection activeCell="G9" sqref="G9"/>
    </sheetView>
  </sheetViews>
  <sheetFormatPr baseColWidth="10" defaultColWidth="11.42578125" defaultRowHeight="15"/>
  <cols>
    <col min="2" max="2" width="24" customWidth="1"/>
    <col min="3" max="3" width="4.7109375" customWidth="1"/>
    <col min="4" max="4" width="42.85546875" customWidth="1"/>
    <col min="5" max="5" width="30.85546875" customWidth="1"/>
    <col min="6" max="6" width="28.140625" customWidth="1"/>
    <col min="7" max="7" width="20.28515625" customWidth="1"/>
    <col min="8" max="8" width="29.85546875" hidden="1" customWidth="1"/>
    <col min="9" max="12" width="0" hidden="1" customWidth="1"/>
  </cols>
  <sheetData>
    <row r="5" spans="2:9" ht="15.75" thickBot="1"/>
    <row r="6" spans="2:9">
      <c r="B6" s="180" t="s">
        <v>24</v>
      </c>
      <c r="C6" s="181"/>
      <c r="D6" s="181"/>
      <c r="E6" s="181"/>
      <c r="F6" s="181"/>
      <c r="G6" s="181"/>
      <c r="H6" s="182"/>
    </row>
    <row r="7" spans="2:9">
      <c r="B7" s="183" t="s">
        <v>140</v>
      </c>
      <c r="C7" s="184"/>
      <c r="D7" s="184"/>
      <c r="E7" s="184"/>
      <c r="F7" s="184"/>
      <c r="G7" s="184"/>
      <c r="H7" s="185"/>
    </row>
    <row r="8" spans="2:9" ht="15.75" thickBot="1">
      <c r="B8" s="59" t="s">
        <v>26</v>
      </c>
      <c r="C8" s="186" t="s">
        <v>27</v>
      </c>
      <c r="D8" s="186"/>
      <c r="E8" s="96" t="s">
        <v>28</v>
      </c>
      <c r="F8" s="96" t="s">
        <v>29</v>
      </c>
      <c r="G8" s="96" t="s">
        <v>221</v>
      </c>
      <c r="H8" s="60" t="s">
        <v>30</v>
      </c>
    </row>
    <row r="9" spans="2:9" s="17" customFormat="1" ht="75.75" thickBot="1">
      <c r="B9" s="155" t="s">
        <v>141</v>
      </c>
      <c r="C9" s="110" t="s">
        <v>32</v>
      </c>
      <c r="D9" s="111" t="s">
        <v>142</v>
      </c>
      <c r="E9" s="112" t="s">
        <v>143</v>
      </c>
      <c r="F9" s="113" t="s">
        <v>262</v>
      </c>
      <c r="G9" s="203" t="s">
        <v>225</v>
      </c>
      <c r="H9" s="46"/>
      <c r="I9" s="17" t="str">
        <f>UPPER(MID(E9,1,1))&amp;MID(E9,2,250)</f>
        <v xml:space="preserve">Plan de acción </v>
      </c>
    </row>
    <row r="10" spans="2:9" s="17" customFormat="1" ht="87.75" customHeight="1" thickBot="1">
      <c r="B10" s="156"/>
      <c r="C10" s="15" t="s">
        <v>36</v>
      </c>
      <c r="D10" s="32" t="s">
        <v>144</v>
      </c>
      <c r="E10" s="31" t="s">
        <v>145</v>
      </c>
      <c r="F10" s="113" t="s">
        <v>262</v>
      </c>
      <c r="G10" s="200" t="s">
        <v>226</v>
      </c>
      <c r="H10" s="62"/>
      <c r="I10" s="17" t="str">
        <f t="shared" ref="I10:I19" si="0">UPPER(MID(E10,1,1))&amp;MID(E10,2,250)</f>
        <v>Referente documental, e informes de análisis de PQRS y solicitudes de información</v>
      </c>
    </row>
    <row r="11" spans="2:9" s="17" customFormat="1" ht="45.75" thickBot="1">
      <c r="B11" s="155" t="s">
        <v>146</v>
      </c>
      <c r="C11" s="110" t="s">
        <v>40</v>
      </c>
      <c r="D11" s="114" t="s">
        <v>260</v>
      </c>
      <c r="E11" s="114" t="s">
        <v>261</v>
      </c>
      <c r="F11" s="113" t="s">
        <v>262</v>
      </c>
      <c r="G11" s="203" t="s">
        <v>270</v>
      </c>
      <c r="H11" s="52"/>
      <c r="I11" s="17" t="str">
        <f t="shared" si="0"/>
        <v>(1) Capacitación realizada</v>
      </c>
    </row>
    <row r="12" spans="2:9" s="17" customFormat="1" ht="72" customHeight="1" thickBot="1">
      <c r="B12" s="156"/>
      <c r="C12" s="15" t="s">
        <v>43</v>
      </c>
      <c r="D12" s="32" t="s">
        <v>263</v>
      </c>
      <c r="E12" s="32" t="s">
        <v>147</v>
      </c>
      <c r="F12" s="113" t="s">
        <v>262</v>
      </c>
      <c r="G12" s="200" t="s">
        <v>252</v>
      </c>
      <c r="H12" s="42"/>
      <c r="I12" s="17" t="str">
        <f t="shared" si="0"/>
        <v>Documento de seguimiento y monitoreo al SIAC.</v>
      </c>
    </row>
    <row r="13" spans="2:9" s="17" customFormat="1" ht="45.75" thickBot="1">
      <c r="B13" s="155" t="s">
        <v>148</v>
      </c>
      <c r="C13" s="110" t="s">
        <v>47</v>
      </c>
      <c r="D13" s="111" t="s">
        <v>149</v>
      </c>
      <c r="E13" s="111" t="s">
        <v>265</v>
      </c>
      <c r="F13" s="113" t="s">
        <v>264</v>
      </c>
      <c r="G13" s="203" t="s">
        <v>271</v>
      </c>
      <c r="H13" s="52"/>
      <c r="I13" s="17" t="str">
        <f t="shared" si="0"/>
        <v>(2) Capacitaciones realizadas</v>
      </c>
    </row>
    <row r="14" spans="2:9" s="17" customFormat="1" ht="60.75" thickBot="1">
      <c r="B14" s="163"/>
      <c r="C14" s="13" t="s">
        <v>133</v>
      </c>
      <c r="D14" s="14" t="s">
        <v>266</v>
      </c>
      <c r="E14" s="14" t="s">
        <v>150</v>
      </c>
      <c r="F14" s="113" t="s">
        <v>264</v>
      </c>
      <c r="G14" s="200" t="s">
        <v>270</v>
      </c>
      <c r="H14" s="41"/>
    </row>
    <row r="15" spans="2:9" s="17" customFormat="1" ht="45.75" thickBot="1">
      <c r="B15" s="156"/>
      <c r="C15" s="218" t="s">
        <v>151</v>
      </c>
      <c r="D15" s="219" t="s">
        <v>152</v>
      </c>
      <c r="E15" s="218" t="s">
        <v>153</v>
      </c>
      <c r="F15" s="220" t="s">
        <v>264</v>
      </c>
      <c r="G15" s="222" t="s">
        <v>257</v>
      </c>
      <c r="H15" s="221"/>
      <c r="I15" s="17" t="str">
        <f>UPPER(MID(E14,1,1))&amp;MID(E14,2,250)</f>
        <v>Funcionarios capacitados en temáticas de mejora en la atención al ciudadano</v>
      </c>
    </row>
    <row r="16" spans="2:9" ht="30.75" thickBot="1">
      <c r="B16" s="155" t="s">
        <v>154</v>
      </c>
      <c r="C16" s="115" t="s">
        <v>155</v>
      </c>
      <c r="D16" s="116" t="s">
        <v>156</v>
      </c>
      <c r="E16" s="117" t="s">
        <v>157</v>
      </c>
      <c r="F16" s="113" t="s">
        <v>262</v>
      </c>
      <c r="G16" s="223" t="s">
        <v>270</v>
      </c>
      <c r="H16" s="57"/>
      <c r="I16" s="17" t="str">
        <f t="shared" si="0"/>
        <v>Informes Trimestrales de PQRS</v>
      </c>
    </row>
    <row r="17" spans="2:9" ht="32.25" thickBot="1">
      <c r="B17" s="163"/>
      <c r="C17" s="19" t="s">
        <v>158</v>
      </c>
      <c r="D17" s="20" t="s">
        <v>267</v>
      </c>
      <c r="E17" s="21" t="s">
        <v>268</v>
      </c>
      <c r="F17" s="113" t="s">
        <v>262</v>
      </c>
      <c r="G17" s="224" t="s">
        <v>272</v>
      </c>
      <c r="H17" s="40"/>
      <c r="I17" s="17" t="str">
        <f t="shared" si="0"/>
        <v>Referente documental para la caracterización actualizado</v>
      </c>
    </row>
    <row r="18" spans="2:9" ht="63.75" thickBot="1">
      <c r="B18" s="163"/>
      <c r="C18" s="19" t="s">
        <v>159</v>
      </c>
      <c r="D18" s="21" t="s">
        <v>160</v>
      </c>
      <c r="E18" s="21" t="s">
        <v>161</v>
      </c>
      <c r="F18" s="113" t="s">
        <v>269</v>
      </c>
      <c r="G18" s="224" t="s">
        <v>273</v>
      </c>
      <c r="H18" s="40"/>
      <c r="I18" s="17" t="str">
        <f t="shared" si="0"/>
        <v>Informe de caracterización de ciudadano y grupos de interés anual</v>
      </c>
    </row>
    <row r="19" spans="2:9" ht="61.5" customHeight="1" thickBot="1">
      <c r="B19" s="156"/>
      <c r="C19" s="22" t="s">
        <v>162</v>
      </c>
      <c r="D19" s="23" t="s">
        <v>274</v>
      </c>
      <c r="E19" s="24" t="s">
        <v>163</v>
      </c>
      <c r="F19" s="113" t="s">
        <v>262</v>
      </c>
      <c r="G19" s="200" t="s">
        <v>270</v>
      </c>
      <c r="H19" s="42"/>
      <c r="I19" s="17" t="str">
        <f t="shared" si="0"/>
        <v>Informe de percepción del ciudadano</v>
      </c>
    </row>
    <row r="20" spans="2:9" ht="15.75" thickBot="1">
      <c r="H20" s="75"/>
    </row>
    <row r="21" spans="2:9" ht="15.75" thickBot="1">
      <c r="B21" s="204" t="s">
        <v>55</v>
      </c>
      <c r="C21" s="205" t="s">
        <v>56</v>
      </c>
      <c r="D21" s="72" t="s">
        <v>57</v>
      </c>
      <c r="E21" s="72" t="s">
        <v>58</v>
      </c>
      <c r="F21" s="72" t="s">
        <v>59</v>
      </c>
      <c r="G21" s="72">
        <v>2</v>
      </c>
      <c r="H21" s="75"/>
    </row>
  </sheetData>
  <mergeCells count="7">
    <mergeCell ref="B6:H6"/>
    <mergeCell ref="B7:H7"/>
    <mergeCell ref="B16:B19"/>
    <mergeCell ref="C8:D8"/>
    <mergeCell ref="B9:B10"/>
    <mergeCell ref="B11:B12"/>
    <mergeCell ref="B13:B1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0"/>
  <sheetViews>
    <sheetView showGridLines="0" zoomScaleNormal="100" workbookViewId="0"/>
  </sheetViews>
  <sheetFormatPr baseColWidth="10" defaultColWidth="11.42578125" defaultRowHeight="15"/>
  <cols>
    <col min="2" max="2" width="30" customWidth="1"/>
    <col min="3" max="3" width="3.85546875" customWidth="1"/>
    <col min="4" max="4" width="44.7109375" customWidth="1"/>
    <col min="5" max="5" width="33.85546875" customWidth="1"/>
    <col min="6" max="6" width="27.28515625" style="25" customWidth="1"/>
    <col min="7" max="7" width="16.85546875" style="25" customWidth="1"/>
    <col min="8" max="8" width="29.85546875" hidden="1" customWidth="1"/>
  </cols>
  <sheetData>
    <row r="5" spans="2:8" ht="15.75" thickBot="1"/>
    <row r="6" spans="2:8">
      <c r="B6" s="187" t="s">
        <v>24</v>
      </c>
      <c r="C6" s="188"/>
      <c r="D6" s="188"/>
      <c r="E6" s="188"/>
      <c r="F6" s="188"/>
      <c r="G6" s="188"/>
      <c r="H6" s="189"/>
    </row>
    <row r="7" spans="2:8">
      <c r="B7" s="190" t="s">
        <v>164</v>
      </c>
      <c r="C7" s="191"/>
      <c r="D7" s="191"/>
      <c r="E7" s="191"/>
      <c r="F7" s="191"/>
      <c r="G7" s="191"/>
      <c r="H7" s="192"/>
    </row>
    <row r="8" spans="2:8" ht="15.75" thickBot="1">
      <c r="B8" s="65" t="s">
        <v>26</v>
      </c>
      <c r="C8" s="193" t="s">
        <v>27</v>
      </c>
      <c r="D8" s="193"/>
      <c r="E8" s="97" t="s">
        <v>28</v>
      </c>
      <c r="F8" s="97" t="s">
        <v>29</v>
      </c>
      <c r="G8" s="97" t="s">
        <v>221</v>
      </c>
      <c r="H8" s="66" t="s">
        <v>30</v>
      </c>
    </row>
    <row r="9" spans="2:8" s="17" customFormat="1" ht="60">
      <c r="B9" s="155" t="s">
        <v>165</v>
      </c>
      <c r="C9" s="110" t="s">
        <v>32</v>
      </c>
      <c r="D9" s="114" t="s">
        <v>166</v>
      </c>
      <c r="E9" s="114" t="s">
        <v>167</v>
      </c>
      <c r="F9" s="113" t="s">
        <v>35</v>
      </c>
      <c r="G9" s="203" t="s">
        <v>270</v>
      </c>
      <c r="H9" s="46"/>
    </row>
    <row r="10" spans="2:8" s="17" customFormat="1" ht="45.75" thickBot="1">
      <c r="B10" s="194"/>
      <c r="C10" s="15" t="s">
        <v>36</v>
      </c>
      <c r="D10" s="16" t="s">
        <v>168</v>
      </c>
      <c r="E10" s="16" t="s">
        <v>126</v>
      </c>
      <c r="F10" s="38" t="s">
        <v>275</v>
      </c>
      <c r="G10" s="225" t="s">
        <v>270</v>
      </c>
      <c r="H10" s="67"/>
    </row>
    <row r="11" spans="2:8" s="17" customFormat="1" ht="45.75" thickBot="1">
      <c r="B11" s="156"/>
      <c r="C11" s="15" t="s">
        <v>169</v>
      </c>
      <c r="D11" s="16" t="s">
        <v>170</v>
      </c>
      <c r="E11" s="16" t="s">
        <v>171</v>
      </c>
      <c r="F11" s="38" t="s">
        <v>35</v>
      </c>
      <c r="G11" s="203" t="s">
        <v>270</v>
      </c>
      <c r="H11" s="47"/>
    </row>
    <row r="12" spans="2:8" s="17" customFormat="1" ht="60.75" thickBot="1">
      <c r="B12" s="35" t="s">
        <v>172</v>
      </c>
      <c r="C12" s="103" t="s">
        <v>40</v>
      </c>
      <c r="D12" s="118" t="s">
        <v>276</v>
      </c>
      <c r="E12" s="119" t="s">
        <v>163</v>
      </c>
      <c r="F12" s="105" t="s">
        <v>262</v>
      </c>
      <c r="G12" s="226" t="s">
        <v>257</v>
      </c>
      <c r="H12" s="88"/>
    </row>
    <row r="13" spans="2:8" s="17" customFormat="1" ht="30.75" thickBot="1">
      <c r="B13" s="195" t="s">
        <v>173</v>
      </c>
      <c r="C13" s="56" t="s">
        <v>47</v>
      </c>
      <c r="D13" s="61" t="s">
        <v>174</v>
      </c>
      <c r="E13" s="61" t="s">
        <v>175</v>
      </c>
      <c r="F13" s="105" t="s">
        <v>277</v>
      </c>
      <c r="G13" s="227" t="s">
        <v>249</v>
      </c>
      <c r="H13" s="98"/>
    </row>
    <row r="14" spans="2:8" s="17" customFormat="1" ht="75.75" thickBot="1">
      <c r="B14" s="163"/>
      <c r="C14" s="13" t="s">
        <v>133</v>
      </c>
      <c r="D14" s="228" t="s">
        <v>278</v>
      </c>
      <c r="E14" s="18" t="s">
        <v>176</v>
      </c>
      <c r="F14" s="37" t="s">
        <v>279</v>
      </c>
      <c r="G14" s="227" t="s">
        <v>270</v>
      </c>
      <c r="H14" s="41"/>
    </row>
    <row r="15" spans="2:8" s="17" customFormat="1" ht="60.75" thickBot="1">
      <c r="B15" s="196"/>
      <c r="C15" s="43" t="s">
        <v>151</v>
      </c>
      <c r="D15" s="64" t="s">
        <v>177</v>
      </c>
      <c r="E15" s="64" t="s">
        <v>178</v>
      </c>
      <c r="F15" s="39" t="s">
        <v>280</v>
      </c>
      <c r="G15" s="226" t="s">
        <v>270</v>
      </c>
      <c r="H15" s="99"/>
    </row>
    <row r="16" spans="2:8" ht="45.75" thickBot="1">
      <c r="B16" s="155" t="s">
        <v>179</v>
      </c>
      <c r="C16" s="110" t="s">
        <v>50</v>
      </c>
      <c r="D16" s="111" t="s">
        <v>180</v>
      </c>
      <c r="E16" s="111" t="s">
        <v>181</v>
      </c>
      <c r="F16" s="105" t="s">
        <v>262</v>
      </c>
      <c r="G16" s="226" t="s">
        <v>257</v>
      </c>
      <c r="H16" s="52"/>
    </row>
    <row r="17" spans="2:8" ht="45.75" thickBot="1">
      <c r="B17" s="156"/>
      <c r="C17" s="15" t="s">
        <v>136</v>
      </c>
      <c r="D17" s="16" t="s">
        <v>182</v>
      </c>
      <c r="E17" s="16" t="s">
        <v>183</v>
      </c>
      <c r="F17" s="38" t="s">
        <v>184</v>
      </c>
      <c r="G17" s="226" t="s">
        <v>257</v>
      </c>
      <c r="H17" s="42"/>
    </row>
    <row r="18" spans="2:8">
      <c r="B18" s="75"/>
      <c r="C18" s="75"/>
      <c r="D18" s="75"/>
      <c r="E18" s="75"/>
      <c r="F18" s="77"/>
      <c r="G18" s="77"/>
      <c r="H18" s="75"/>
    </row>
    <row r="19" spans="2:8" ht="15.75" thickBot="1">
      <c r="B19" s="75"/>
      <c r="C19" s="75"/>
      <c r="D19" s="75"/>
      <c r="E19" s="75"/>
      <c r="F19" s="77"/>
      <c r="G19" s="77"/>
      <c r="H19" s="75"/>
    </row>
    <row r="20" spans="2:8" ht="15.75" thickBot="1">
      <c r="B20" s="204" t="s">
        <v>55</v>
      </c>
      <c r="C20" s="205" t="s">
        <v>56</v>
      </c>
      <c r="D20" s="72" t="s">
        <v>57</v>
      </c>
      <c r="E20" s="72" t="s">
        <v>58</v>
      </c>
      <c r="F20" s="72" t="s">
        <v>59</v>
      </c>
      <c r="G20" s="72">
        <v>2</v>
      </c>
      <c r="H20" s="75"/>
    </row>
  </sheetData>
  <mergeCells count="6">
    <mergeCell ref="B6:H6"/>
    <mergeCell ref="B7:H7"/>
    <mergeCell ref="B16:B17"/>
    <mergeCell ref="C8:D8"/>
    <mergeCell ref="B9:B11"/>
    <mergeCell ref="B13:B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34"/>
  <sheetViews>
    <sheetView topLeftCell="B4" workbookViewId="0">
      <selection activeCell="B24" sqref="B24"/>
    </sheetView>
  </sheetViews>
  <sheetFormatPr baseColWidth="10" defaultColWidth="11.42578125" defaultRowHeight="15"/>
  <cols>
    <col min="6" max="6" width="27.140625" bestFit="1" customWidth="1"/>
    <col min="7" max="7" width="85" style="78" customWidth="1"/>
    <col min="8" max="8" width="12.140625" bestFit="1" customWidth="1"/>
  </cols>
  <sheetData>
    <row r="6" spans="6:8" ht="15.75" thickBot="1"/>
    <row r="7" spans="6:8" ht="19.5" thickBot="1">
      <c r="F7" s="86" t="s">
        <v>185</v>
      </c>
      <c r="G7" s="87" t="s">
        <v>186</v>
      </c>
      <c r="H7" s="86" t="s">
        <v>187</v>
      </c>
    </row>
    <row r="8" spans="6:8" hidden="1">
      <c r="F8" s="197" t="s">
        <v>188</v>
      </c>
      <c r="G8" s="120" t="s">
        <v>189</v>
      </c>
      <c r="H8" s="80">
        <v>0.7</v>
      </c>
    </row>
    <row r="9" spans="6:8" hidden="1">
      <c r="F9" s="198"/>
      <c r="G9" s="79" t="s">
        <v>190</v>
      </c>
      <c r="H9" s="81">
        <v>0.65</v>
      </c>
    </row>
    <row r="10" spans="6:8" hidden="1">
      <c r="F10" s="198"/>
      <c r="G10" s="79" t="s">
        <v>191</v>
      </c>
      <c r="H10" s="81">
        <v>0.63300000000000001</v>
      </c>
    </row>
    <row r="11" spans="6:8" ht="30" hidden="1" customHeight="1">
      <c r="F11" s="198"/>
      <c r="G11" s="79" t="s">
        <v>192</v>
      </c>
      <c r="H11" s="81">
        <v>0.7</v>
      </c>
    </row>
    <row r="12" spans="6:8" ht="30" hidden="1" customHeight="1">
      <c r="F12" s="198"/>
      <c r="G12" s="79" t="s">
        <v>193</v>
      </c>
      <c r="H12" s="81">
        <v>0.7</v>
      </c>
    </row>
    <row r="13" spans="6:8" ht="30" hidden="1" customHeight="1">
      <c r="F13" s="198"/>
      <c r="G13" s="79" t="s">
        <v>194</v>
      </c>
      <c r="H13" s="81">
        <v>0.8</v>
      </c>
    </row>
    <row r="14" spans="6:8" hidden="1">
      <c r="F14" s="198"/>
      <c r="G14" s="79" t="s">
        <v>195</v>
      </c>
      <c r="H14" s="81">
        <v>0.65</v>
      </c>
    </row>
    <row r="15" spans="6:8" hidden="1">
      <c r="F15" s="198"/>
      <c r="G15" s="79" t="s">
        <v>196</v>
      </c>
      <c r="H15" s="81">
        <v>0.8</v>
      </c>
    </row>
    <row r="16" spans="6:8" ht="15.75" hidden="1" thickBot="1">
      <c r="F16" s="199"/>
      <c r="G16" s="82" t="s">
        <v>197</v>
      </c>
      <c r="H16" s="83">
        <v>0.8</v>
      </c>
    </row>
    <row r="17" spans="6:8" ht="30" hidden="1">
      <c r="F17" s="197" t="s">
        <v>198</v>
      </c>
      <c r="G17" s="120" t="s">
        <v>199</v>
      </c>
      <c r="H17" s="84">
        <v>0.63</v>
      </c>
    </row>
    <row r="18" spans="6:8" ht="60" hidden="1">
      <c r="F18" s="198"/>
      <c r="G18" s="79" t="s">
        <v>200</v>
      </c>
      <c r="H18" s="81">
        <v>0.63</v>
      </c>
    </row>
    <row r="19" spans="6:8" ht="45" hidden="1">
      <c r="F19" s="198"/>
      <c r="G19" s="79" t="s">
        <v>201</v>
      </c>
      <c r="H19" s="81">
        <v>0.63</v>
      </c>
    </row>
    <row r="20" spans="6:8" ht="45" hidden="1">
      <c r="F20" s="198"/>
      <c r="G20" s="79" t="s">
        <v>202</v>
      </c>
      <c r="H20" s="81">
        <v>0.63</v>
      </c>
    </row>
    <row r="21" spans="6:8" ht="30" hidden="1">
      <c r="F21" s="198"/>
      <c r="G21" s="79" t="s">
        <v>203</v>
      </c>
      <c r="H21" s="81">
        <v>0.75</v>
      </c>
    </row>
    <row r="22" spans="6:8" ht="30" hidden="1">
      <c r="F22" s="198"/>
      <c r="G22" s="79" t="s">
        <v>204</v>
      </c>
      <c r="H22" s="81">
        <v>0.6</v>
      </c>
    </row>
    <row r="23" spans="6:8" ht="30.75" hidden="1" thickBot="1">
      <c r="F23" s="199"/>
      <c r="G23" s="82" t="s">
        <v>205</v>
      </c>
      <c r="H23" s="83">
        <v>0.63</v>
      </c>
    </row>
    <row r="24" spans="6:8" ht="45">
      <c r="F24" s="197" t="s">
        <v>206</v>
      </c>
      <c r="G24" s="121" t="s">
        <v>207</v>
      </c>
      <c r="H24" s="84">
        <v>0.56999999999999995</v>
      </c>
    </row>
    <row r="25" spans="6:8" ht="45.75" thickBot="1">
      <c r="F25" s="199"/>
      <c r="G25" s="89" t="s">
        <v>208</v>
      </c>
      <c r="H25" s="83">
        <v>0.6</v>
      </c>
    </row>
    <row r="26" spans="6:8" ht="30">
      <c r="F26" s="197" t="s">
        <v>209</v>
      </c>
      <c r="G26" s="121" t="s">
        <v>210</v>
      </c>
      <c r="H26" s="84">
        <v>0.6</v>
      </c>
    </row>
    <row r="27" spans="6:8" ht="30">
      <c r="F27" s="198"/>
      <c r="G27" s="90" t="s">
        <v>211</v>
      </c>
      <c r="H27" s="81">
        <v>0.75</v>
      </c>
    </row>
    <row r="28" spans="6:8" ht="30">
      <c r="F28" s="198"/>
      <c r="G28" s="91" t="s">
        <v>212</v>
      </c>
      <c r="H28" s="81">
        <v>0.7</v>
      </c>
    </row>
    <row r="29" spans="6:8" ht="30">
      <c r="F29" s="198"/>
      <c r="G29" s="92" t="s">
        <v>213</v>
      </c>
      <c r="H29" s="81">
        <v>0.8</v>
      </c>
    </row>
    <row r="30" spans="6:8">
      <c r="F30" s="198"/>
      <c r="G30" s="90" t="s">
        <v>214</v>
      </c>
      <c r="H30" s="81">
        <v>0.6</v>
      </c>
    </row>
    <row r="31" spans="6:8">
      <c r="F31" s="198"/>
      <c r="G31" s="91" t="s">
        <v>215</v>
      </c>
      <c r="H31" s="81">
        <v>0.7</v>
      </c>
    </row>
    <row r="32" spans="6:8" ht="45.75" thickBot="1">
      <c r="F32" s="199"/>
      <c r="G32" s="93" t="s">
        <v>216</v>
      </c>
      <c r="H32" s="83">
        <v>0.6</v>
      </c>
    </row>
    <row r="33" spans="6:8" ht="45.75" thickBot="1">
      <c r="F33" s="44" t="s">
        <v>217</v>
      </c>
      <c r="G33" s="94" t="s">
        <v>218</v>
      </c>
      <c r="H33" s="85">
        <v>0.7</v>
      </c>
    </row>
    <row r="34" spans="6:8" ht="30.75" thickBot="1">
      <c r="F34" s="44" t="s">
        <v>219</v>
      </c>
      <c r="G34" s="95" t="s">
        <v>220</v>
      </c>
      <c r="H34" s="85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RELACIÓN DE TRÁMITES</vt:lpstr>
      <vt:lpstr>MAPA DE RIESGOS</vt:lpstr>
      <vt:lpstr>TRÁMITES - RACIONALIZACIÓN</vt:lpstr>
      <vt:lpstr>ESTRATEGIA RACIONALIZACIÓN</vt:lpstr>
      <vt:lpstr>RENDICIÓN DE CUENTAS</vt:lpstr>
      <vt:lpstr>MEJORAS ATENCIÓN CIUDADANO</vt:lpstr>
      <vt:lpstr>TRANS Y ACCESO A LA INFORMACION</vt:lpstr>
      <vt:lpstr>Hoja1</vt:lpstr>
      <vt:lpstr>'MAPA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Estadistica</cp:lastModifiedBy>
  <cp:revision/>
  <dcterms:created xsi:type="dcterms:W3CDTF">2017-01-17T14:42:17Z</dcterms:created>
  <dcterms:modified xsi:type="dcterms:W3CDTF">2020-01-23T16:40:07Z</dcterms:modified>
  <cp:category/>
  <cp:contentStatus/>
</cp:coreProperties>
</file>