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https://itceduco-my.sharepoint.com/personal/estadistica_itc_edu_co/Documents/D.F.P.G/2020/3. PAAC/"/>
    </mc:Choice>
  </mc:AlternateContent>
  <xr:revisionPtr revIDLastSave="896" documentId="11_6020D9C304DC31BEBE858FA667A3F3FBD54AFF25" xr6:coauthVersionLast="45" xr6:coauthVersionMax="45" xr10:uidLastSave="{941B29A2-23E5-4463-9A48-6013E26510BA}"/>
  <bookViews>
    <workbookView xWindow="-108" yWindow="-108" windowWidth="23256" windowHeight="12576" tabRatio="759" firstSheet="3" activeTab="6" xr2:uid="{00000000-000D-0000-FFFF-FFFF00000000}"/>
  </bookViews>
  <sheets>
    <sheet name="RELACIÓN DE TRÁMITES" sheetId="1" state="hidden" r:id="rId1"/>
    <sheet name="MAPA DE RIESGOS" sheetId="2" r:id="rId2"/>
    <sheet name="TRÁMITES - RACIONALIZACIÓN" sheetId="6" r:id="rId3"/>
    <sheet name="ESTRATEGIA RACIONALIZACIÓN" sheetId="7" r:id="rId4"/>
    <sheet name="RENDICIÓN DE CUENTAS" sheetId="3" r:id="rId5"/>
    <sheet name="MEJORAS ATENCIÓN CIUDADANO" sheetId="4" r:id="rId6"/>
    <sheet name="TRANS Y ACCESO A LA INFORMACION" sheetId="5" r:id="rId7"/>
    <sheet name="Hoja1" sheetId="8" state="hidden" r:id="rId8"/>
  </sheets>
  <definedNames>
    <definedName name="_xlnm.Print_Area" localSheetId="1">'MAPA DE RIESGOS'!$B$6:$H$18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8" i="5" l="1"/>
  <c r="I18" i="5"/>
  <c r="K20" i="4"/>
  <c r="I20" i="4"/>
  <c r="K23" i="3"/>
  <c r="I23" i="3"/>
  <c r="K14" i="6"/>
  <c r="I14" i="6"/>
  <c r="K16" i="2"/>
  <c r="I16" i="2"/>
</calcChain>
</file>

<file path=xl/sharedStrings.xml><?xml version="1.0" encoding="utf-8"?>
<sst xmlns="http://schemas.openxmlformats.org/spreadsheetml/2006/main" count="574" uniqueCount="346">
  <si>
    <t>No.</t>
  </si>
  <si>
    <t>NOMBRE DEL TRÁMITE / OPA / REGULACIÓN</t>
  </si>
  <si>
    <t>MOTIVO DE RACIONALIZACIÓN</t>
  </si>
  <si>
    <t>TIPO DE ACCIÓN</t>
  </si>
  <si>
    <t>TIPO DE RACIONALIZA CIÓN</t>
  </si>
  <si>
    <t>DESCRIPCIÓN DE LA MEJORA O PROYECTO</t>
  </si>
  <si>
    <t>META</t>
  </si>
  <si>
    <t>OBSERVACIONES</t>
  </si>
  <si>
    <t>Préstamo bibliotecario</t>
  </si>
  <si>
    <t>Iniciativa de la institución</t>
  </si>
  <si>
    <t>Administrativas</t>
  </si>
  <si>
    <t>Reducción de actividades en los procedimientos internos</t>
  </si>
  <si>
    <t>Documentación y optimización del proceso</t>
  </si>
  <si>
    <t>Trámite publicado en portales</t>
  </si>
  <si>
    <t>Reintegros, transferencias, homologaciones, validaciones</t>
  </si>
  <si>
    <t>Préstamo audiovisuales</t>
  </si>
  <si>
    <t>Cancelación de semestre</t>
  </si>
  <si>
    <t>Aplazamiento de semestre</t>
  </si>
  <si>
    <t>Duplicados de diplomas y actas de grado</t>
  </si>
  <si>
    <t>Grado de pregrado y posgrado</t>
  </si>
  <si>
    <t>Cursos intersemestrales</t>
  </si>
  <si>
    <t>Reducción de actividades en los procedimientos</t>
  </si>
  <si>
    <t>internos</t>
  </si>
  <si>
    <t>Matrícula cursos de extensión</t>
  </si>
  <si>
    <t>Componente 1: Gestión del riesgo de corrupción - Mapa de riesgos de corrupción</t>
  </si>
  <si>
    <t>Subcomponente/ proceso</t>
  </si>
  <si>
    <t>Actividades</t>
  </si>
  <si>
    <t>Meta o producto</t>
  </si>
  <si>
    <t>Responsable</t>
  </si>
  <si>
    <t>Seguimiento</t>
  </si>
  <si>
    <t>Política de administración del riesgo</t>
  </si>
  <si>
    <t>1.1.</t>
  </si>
  <si>
    <t>Revisión de la política de gestión de riesgos</t>
  </si>
  <si>
    <t>Política revisada y aprobada</t>
  </si>
  <si>
    <t>Oficina Asesora de planeación</t>
  </si>
  <si>
    <t>1.2.</t>
  </si>
  <si>
    <t>Revisión de procedimiento de administración de riesgos</t>
  </si>
  <si>
    <t>Procedimiento revisados y aprobada</t>
  </si>
  <si>
    <t>Construcción del mapa de riesgo</t>
  </si>
  <si>
    <t>2.1.</t>
  </si>
  <si>
    <t>Mapa de riesgo actualizado  y aprobado</t>
  </si>
  <si>
    <t>Líderes de procesos, oficina asesora de planeación y control interno</t>
  </si>
  <si>
    <t>2.2.</t>
  </si>
  <si>
    <t xml:space="preserve">Consolidación de mapa de riesgo institucional </t>
  </si>
  <si>
    <t>Mapa de riesgos revisado y consolidado</t>
  </si>
  <si>
    <t>Consulta y Divulgación</t>
  </si>
  <si>
    <t>3.1.</t>
  </si>
  <si>
    <t>Mapa de riesgos  revisado</t>
  </si>
  <si>
    <t>Monitoreo y revisión</t>
  </si>
  <si>
    <t>4.1.</t>
  </si>
  <si>
    <t>5.1.</t>
  </si>
  <si>
    <t>CLASIFI. DE CONFIDENCIALIDAD</t>
  </si>
  <si>
    <t>IPB</t>
  </si>
  <si>
    <t>CLASIFI. DE INTEGRIDAD</t>
  </si>
  <si>
    <t>A</t>
  </si>
  <si>
    <t>CLASIFI. DE DISPONIBILIDAD</t>
  </si>
  <si>
    <t>Componente 2: Relación de trámites</t>
  </si>
  <si>
    <t>Identificación de trámite</t>
  </si>
  <si>
    <t>1.1</t>
  </si>
  <si>
    <t>Realizar autodiagnostico de la entidad del total de trámites inscritos en el SUIT</t>
  </si>
  <si>
    <t>Documento de autodiagnostico</t>
  </si>
  <si>
    <t>Racionalización de trámites</t>
  </si>
  <si>
    <t>2.1</t>
  </si>
  <si>
    <t>Revisión de trámite(s) a racionalizar</t>
  </si>
  <si>
    <t>Trámite Revisado</t>
  </si>
  <si>
    <t>Oficina Asesora de Planeación - Área líder del Trámite</t>
  </si>
  <si>
    <t>2.2</t>
  </si>
  <si>
    <t>Diagnóstico de trámite(s) a racionalizar</t>
  </si>
  <si>
    <t>2.3</t>
  </si>
  <si>
    <t>Proceso de trámite(s) a racionalizar</t>
  </si>
  <si>
    <t>Proceso del trámite</t>
  </si>
  <si>
    <t>2.4</t>
  </si>
  <si>
    <t>Implementación del trámite(s) racionalizado</t>
  </si>
  <si>
    <t>Trámite Implementado</t>
  </si>
  <si>
    <t/>
  </si>
  <si>
    <t>Nombre de la entidad:</t>
  </si>
  <si>
    <t>ESCUELA TECNOLÓGICA INSTITUTO TÉCNICO CENTRAL</t>
  </si>
  <si>
    <t>Orden:</t>
  </si>
  <si>
    <t>Nacional</t>
  </si>
  <si>
    <t>Sector administrativo:</t>
  </si>
  <si>
    <t>Educación</t>
  </si>
  <si>
    <t>Año vigencia:</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</si>
  <si>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</si>
  <si>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</si>
  <si>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</si>
  <si>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</si>
  <si>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</si>
  <si>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</si>
  <si>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</si>
  <si>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</si>
  <si>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</si>
  <si>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</si>
  <si>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</si>
  <si>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</si>
  <si>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</si>
  <si>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</si>
  <si>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</si>
  <si>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</si>
  <si>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</si>
  <si>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</si>
  <si>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Plantilla Otros procedimientos administrativos de cara al usuario - Hijo</t>
  </si>
  <si>
    <t>37786</t>
  </si>
  <si>
    <t>Certificados y constancias de estudios</t>
  </si>
  <si>
    <t>Inscrito</t>
  </si>
  <si>
    <t>La solicitud de de certificaciones se realiza totalmente presencial en unos horarios establecidos, los cuales varas veces no corresponden a los horarios de disponibilidad de los estudiantes y egresados</t>
  </si>
  <si>
    <t>Alternativa de realizar el trámite totalmente en línea a través del desarrollo de la herramienta de captura de la solicitud, la activación del botón de pago para esta opción, actualización de los procesos de tesorería y registro y control para la atención del requerimiento y el aseguramiento del proceso de entrega de la solicitud</t>
  </si>
  <si>
    <t>Capacidad de recibir requerimientos durante las 24 horas del día, evitar costos de desplazamiento, disminución de trámites presenciales, disminución en tiempos totales del trámite.</t>
  </si>
  <si>
    <t>Trámite total en línea</t>
  </si>
  <si>
    <t>Vicerrectoría Académica y Secretaria general</t>
  </si>
  <si>
    <t>Componente 3: Rendición de cuentas</t>
  </si>
  <si>
    <t>Información de calidad y en lenguaje compresible</t>
  </si>
  <si>
    <t>1.3</t>
  </si>
  <si>
    <t>Actualizar y organizar la página web con los links de portales donde se publica la información pública para el seguimiento a la gestión</t>
  </si>
  <si>
    <t>Página con los links sobre seguimiento a la gestión actualizados</t>
  </si>
  <si>
    <t>1.4</t>
  </si>
  <si>
    <t>1.5</t>
  </si>
  <si>
    <t>1.6</t>
  </si>
  <si>
    <t xml:space="preserve">Preparación de informes de rendición de cuentas avances de cómo vamos </t>
  </si>
  <si>
    <t>Dialogo de doble vía con la ciudadanía y sus organizaciones</t>
  </si>
  <si>
    <t>Necesidades de información de los grupos de interés identificadas</t>
  </si>
  <si>
    <t>2.3.</t>
  </si>
  <si>
    <t>Establecimiento de canales continuos de recepción de inquietudes de los grupos de interés referente a los temas de gestión de la rendición de cuentas</t>
  </si>
  <si>
    <t>Canales normalizados</t>
  </si>
  <si>
    <t>Responsabilidad</t>
  </si>
  <si>
    <t>Documento consolidado y publicado sobre conclusiones y compromisos adquiridos por la entidad en la audiencia pública de rendición de cuentas</t>
  </si>
  <si>
    <t>3.2.</t>
  </si>
  <si>
    <t>Incentivar la participación ciudadana por medio de redes sociales.</t>
  </si>
  <si>
    <t>Evaluación y retroalimentación a la gestión institucional</t>
  </si>
  <si>
    <t>4.2.</t>
  </si>
  <si>
    <t>Seguimiento a la gestión institucional</t>
  </si>
  <si>
    <t>Oficina de Control Interno</t>
  </si>
  <si>
    <t>Componente 4: Mecanismo para mejorar la atención al ciudadano</t>
  </si>
  <si>
    <t>Estructura administrativa y direccionamiento estrategico</t>
  </si>
  <si>
    <t>Definir  e implementar plan de acción para la vigencia para soportar el cumplimiento de la resolución 3465 del 31 de diciembre de 2015 respecto al componente de atención al ciudadano.</t>
  </si>
  <si>
    <t xml:space="preserve">Plan de acción </t>
  </si>
  <si>
    <t>Documentar e implementar los lineamientos que permitan mejorar y normalizar la comunicación de los requerimientos y los consolidados de los análisis de atención al ciudadano ante la rectoría,  rendición de cuentas.</t>
  </si>
  <si>
    <t>Referente documental, e informes de análisis de PQRS y solicitudes de información</t>
  </si>
  <si>
    <t>Fortalecimiento de los canales de atención</t>
  </si>
  <si>
    <t>Documento de seguimiento y monitoreo al SIAC.</t>
  </si>
  <si>
    <t>Talento humano</t>
  </si>
  <si>
    <t>Fortalecer las competencias  de servidores públicos que atienden directamente al ciudadano</t>
  </si>
  <si>
    <t>Funcionarios capacitados en temáticas de mejora en la atención al ciudadano</t>
  </si>
  <si>
    <t>3.3.</t>
  </si>
  <si>
    <t>Brindar incentivos al personal por su desempeño con calidad en la atención al ciudadano.</t>
  </si>
  <si>
    <t>Incentivos brindados al personal</t>
  </si>
  <si>
    <t>Relacionamiento con el ciudadano</t>
  </si>
  <si>
    <t>4.1</t>
  </si>
  <si>
    <t>Publicar informes trimestrales de PQRSD y de  solicitudes de información</t>
  </si>
  <si>
    <t>Informes Trimestrales de PQRS</t>
  </si>
  <si>
    <t>4.2</t>
  </si>
  <si>
    <t>4.3</t>
  </si>
  <si>
    <t>Caracterizar a los ciudadanos, usuarios y grupos de interés de la escuela  expectativas y pertinencia de los servicios ofertados por la institución.</t>
  </si>
  <si>
    <t>Informe de caracterización de ciudadano y grupos de interés anual</t>
  </si>
  <si>
    <t>4.4</t>
  </si>
  <si>
    <t>Informe de percepción del ciudadano</t>
  </si>
  <si>
    <t>componente 5: Mecanismos para la transparencia y acceso a la información</t>
  </si>
  <si>
    <t>Lineamientos de transparencia activa</t>
  </si>
  <si>
    <t xml:space="preserve">Verificar cumplimiento de requerimiento de publicación de información mínima obligatoria (link de transparencia) de acuerdo a normatividad vigente y nueva. </t>
  </si>
  <si>
    <t>Información mínima obligatoria  publicada</t>
  </si>
  <si>
    <t>Documentación de percepciones resultado de las entrevistas, análisis e identificación de perfiles y necesidades de información</t>
  </si>
  <si>
    <t>1.3.</t>
  </si>
  <si>
    <t>Actualización y publicación de información estadística en página web de la entidad y portal datos abiertos.</t>
  </si>
  <si>
    <t>Información estadística publicada y actualizada en página web y portal datos abiertos.</t>
  </si>
  <si>
    <t>lineamientos de transparencia pasiva</t>
  </si>
  <si>
    <t>Elaboración de los instrumentos de gestión de la información</t>
  </si>
  <si>
    <t>Actualizar el inventario de activos de información de la institución</t>
  </si>
  <si>
    <t>Protocolos de publicación y actualización de la  información</t>
  </si>
  <si>
    <t>Actualizar índice de información clasificada y reservada, de información publicada e índice de registro de información a ser solicitada por la ciudadanía.</t>
  </si>
  <si>
    <t>Índice de información publicada y susceptible de ser solicitada</t>
  </si>
  <si>
    <t>Monitoreo del acceso a la información publica</t>
  </si>
  <si>
    <t>Generar informe de seguimiento al acceso de la información pública gestionada por periodo por la institución.</t>
  </si>
  <si>
    <t>Informes de solicitudes de acceso  a la información</t>
  </si>
  <si>
    <t>EJE</t>
  </si>
  <si>
    <t>PROPÓSITO</t>
  </si>
  <si>
    <t>AVANCE</t>
  </si>
  <si>
    <t>Académico</t>
  </si>
  <si>
    <t>Planta profesoral</t>
  </si>
  <si>
    <t>Interelación adacémica de los profesores</t>
  </si>
  <si>
    <t>Redimensionamiento curricular</t>
  </si>
  <si>
    <t>Mejoramiento continuo de los procesos de calidad</t>
  </si>
  <si>
    <t>Fortalecimiento de los programas de bienestar</t>
  </si>
  <si>
    <t xml:space="preserve">Optimización de los recursos de apoyo académico </t>
  </si>
  <si>
    <t>Programas pertinentes de alto impacto social</t>
  </si>
  <si>
    <t>Proyecto educativo institucional</t>
  </si>
  <si>
    <t>Acreditación de calidad de los programas</t>
  </si>
  <si>
    <t>Investigación</t>
  </si>
  <si>
    <t xml:space="preserve">Realizar diagnóstico institucional y definir el modelo de innovación y desarrollo para la ETITC
</t>
  </si>
  <si>
    <t xml:space="preserve">Formar investigadores en la gestión de grupos, formulación de proyectos de investigación y ACTI para posicionar a la ETITC como centro líder entre sus pares en ciencia, tecnología e innovación
</t>
  </si>
  <si>
    <t xml:space="preserve">Realizar publicaciones institucionales y ponencias en eventos académicos nacionales e internacionales
</t>
  </si>
  <si>
    <t xml:space="preserve">Incentivar la formulación y realización de proyectos que consoliden los grupos de investigación
</t>
  </si>
  <si>
    <t>Capacitar a la comunidad ETITC y definir protocolos para la ampliación de normatividad de propiedad intelectual</t>
  </si>
  <si>
    <t xml:space="preserve">Participar en redes CTI
</t>
  </si>
  <si>
    <t xml:space="preserve">Prestar servicios de asesorías, consultoría e impulsar el licenciamiento
</t>
  </si>
  <si>
    <t>Extensión y Proyección social</t>
  </si>
  <si>
    <t>Desarrollar proyectos de capacitación a través de cursos, diplomados y otros programas de educación continuada, que contribuyan al mejoramiento de la calidad de vida de los colombianos y a la construcción de una sociedad incluyente.</t>
  </si>
  <si>
    <t>Establecer proyectos multilaterales a nivel local, regional o nacional orientados a la apropiación del conocimiento en comunidades vulnerables, mediante la oferta de voluntariados y programas de educación continuada</t>
  </si>
  <si>
    <t>Administrativo</t>
  </si>
  <si>
    <t xml:space="preserve">Establecer las estrategias y mecanismos que conduzcan  a la institución al cambio de carácter académico como Universidad Tecnológica </t>
  </si>
  <si>
    <t>Implementar el modelo de aseguramiento de la calidad que alimente la toma de decisiones de la alta dirección.</t>
  </si>
  <si>
    <t xml:space="preserve">Fortalecer y consolidar la gestión financiera de la Institución
</t>
  </si>
  <si>
    <t>Contar con un equipo humano eficiente, en un ambiente laboral confortable, capaz de dar soluciones</t>
  </si>
  <si>
    <t>Mejorar el equipamiento tecnológico de la institución.</t>
  </si>
  <si>
    <t>Continuar con la gestión de desarrollo de la planta física.</t>
  </si>
  <si>
    <t xml:space="preserve">Implementar un sistema de información y comunicación que apoye el desarrollo de una cultura organizacional alineada con el sistema de valores y la gestión de todos.
</t>
  </si>
  <si>
    <t>Internacionalización</t>
  </si>
  <si>
    <t xml:space="preserve">Vincular la institución con el entorno nacional e internacional para acceder a recursos y generar intercambios
</t>
  </si>
  <si>
    <t>Calidad</t>
  </si>
  <si>
    <t>Satisfacer las expectativas de los usuarios asociadas con un servicio educativo de calidad, a través del fortalecimiento del Sistema de Gestión de Calidad y la evaluación permanente</t>
  </si>
  <si>
    <t>Mes</t>
  </si>
  <si>
    <t>Revisión y actualización de  mapa de riesgo y plan de acción de mitigación  para la vigencia 2020</t>
  </si>
  <si>
    <t>Publicación de mapa de riesgos y plan de acción de mitigación para la vigencia 2020 actualizado</t>
  </si>
  <si>
    <t>Revisión de mapa de riesgos (verificación de la efectividad de los controles implementados de los procesos liderados), según líneas de defensa</t>
  </si>
  <si>
    <t>Febrero</t>
  </si>
  <si>
    <t>Marzo</t>
  </si>
  <si>
    <t>Abril</t>
  </si>
  <si>
    <t>1) Junio
2) Septiembre
3) Noviembre</t>
  </si>
  <si>
    <t>Durante el año</t>
  </si>
  <si>
    <t>Elaborar el autodiagnóstico de la estrategia de rendición de cuentas de la entidad</t>
  </si>
  <si>
    <t>(1) Documento de autodiagnóstico de la estrategia de rendición de cuentas de la entidad</t>
  </si>
  <si>
    <t xml:space="preserve">Revisar y actualizar el acto administrativo del equipo que lidera el proceso de planeación e implementación de los ejercicios de rendición de cuentas </t>
  </si>
  <si>
    <t xml:space="preserve">(1) Acto administrativo actualizado del equipo que lidera el proceso de planeación e implementación de los ejercicios de rendición de cuentas </t>
  </si>
  <si>
    <t xml:space="preserve">Capacitar al equipo de trabajo que lidera el ejercicio de rendición de cuentas </t>
  </si>
  <si>
    <t xml:space="preserve">Participación en (2) capacitaciones para fortalecer al equipo que lidera la implementación de la estrategia de Rendición de Cuentas </t>
  </si>
  <si>
    <t>Publicar informe de gestión vigencia 2019</t>
  </si>
  <si>
    <t>Informe de gestión vigencia 2019</t>
  </si>
  <si>
    <t>Junio</t>
  </si>
  <si>
    <t>Revista advizzor</t>
  </si>
  <si>
    <t>Oficina Asesora de planeación y Oficina de comunicaciones</t>
  </si>
  <si>
    <t>Julio</t>
  </si>
  <si>
    <t>Comité de Gestión y Desempeño Institucional</t>
  </si>
  <si>
    <t>Rectoría y Oficina Asesora de Planeación</t>
  </si>
  <si>
    <t>1) Mayo
2) Octubre</t>
  </si>
  <si>
    <t>Septiembre</t>
  </si>
  <si>
    <t xml:space="preserve"> Oficina de Comunicaciones</t>
  </si>
  <si>
    <t>1) Junio
2) Noviembre</t>
  </si>
  <si>
    <t>Realizar audiencia pública</t>
  </si>
  <si>
    <t>(1) Audiencia pública</t>
  </si>
  <si>
    <t>Rectoría, Oficina Asesora de Planeación y Oficina de Comunicaciones</t>
  </si>
  <si>
    <t>Octubre</t>
  </si>
  <si>
    <t>Noviembre</t>
  </si>
  <si>
    <t>Revisión de métricas de redes sociales</t>
  </si>
  <si>
    <t>Realizar control de los acuerdos o compromisos asumidos con los grupos de valor en el proceso de rendición de cuentas, identificando las áreas responsables y los tiempos.</t>
  </si>
  <si>
    <t>Capacitar a la comunidad educativa en lo referente a los canales de atención de la entidad</t>
  </si>
  <si>
    <t>(1) Capacitación realizada</t>
  </si>
  <si>
    <t>Medir el impacto del uso de canales de atención al ciudadano</t>
  </si>
  <si>
    <t>(2) Capacitaciones realizadas</t>
  </si>
  <si>
    <t>Formular y desarrollar plan de capacitaciones en temáticas de mejoramiento de atención al ciudadano, normatividad, medición y centro de relevo, INCI e INSOR.</t>
  </si>
  <si>
    <t>Actualización de la herramienta de caracterización del ciudadano</t>
  </si>
  <si>
    <t>Referente documental para la caracterización actualizado</t>
  </si>
  <si>
    <t>Durante la vigencia</t>
  </si>
  <si>
    <t>1) Junio
2) Septiembre</t>
  </si>
  <si>
    <t>Mayo</t>
  </si>
  <si>
    <t>Diciembre</t>
  </si>
  <si>
    <t>Medir la percepción de los ciudadanos respecto a la calidad y acceso de la oferta institucional y la atención prestada y generar informe semestral.</t>
  </si>
  <si>
    <t>Líderes de proceso</t>
  </si>
  <si>
    <t>Analizar mediciones  de percepción de los ciudadanos respecto a la calidad y acceso de la oferta institucional, la atención prestada y generar informe semestral.</t>
  </si>
  <si>
    <t>Actualizar esquema de publicación de información y actualización</t>
  </si>
  <si>
    <t>Oficina Asesora de planeación - Gestión de informática y comunicaciones - Seguridad de la Información</t>
  </si>
  <si>
    <t>Gestión de informática y comunicaciones - Seguridad de la Información</t>
  </si>
  <si>
    <t>Informe de seguimiento a la ley de transparencia y acceso a la información</t>
  </si>
  <si>
    <t>Seguimiento a la gestión de la entidad y auditorías pertinentes para la verificación de análisis de causa, y efectividad de controles definidos para mitigar riesgos.</t>
  </si>
  <si>
    <t>Plan anual de auditoría e informes de requerimiento legal</t>
  </si>
  <si>
    <t>Según Plan Anual de Auditoría e Informes de requerimiento legal</t>
  </si>
  <si>
    <t>Informe semestral de evaluación independiente del estado de Control Interno</t>
  </si>
  <si>
    <t>Evaluar y verificar el cumplimiento de la estrategia de  rendición de cuentas incluyendo la eficacia y pertinencia de los mecanismos de participación ciudadana establecidos en el PAAC</t>
  </si>
  <si>
    <t>Mayo - Septiembre</t>
  </si>
  <si>
    <t>Informe cuatrimestral de seguimiento del PAAC.</t>
  </si>
  <si>
    <t>Seguimiento a la generación de los informes de acceso a la información pública.</t>
  </si>
  <si>
    <t>Mayo-Septiembre</t>
  </si>
  <si>
    <t>Oficina de control interno</t>
  </si>
  <si>
    <t>Realizar Cápsulas Dinámicas, (Vídeos cortos informativos)</t>
  </si>
  <si>
    <t xml:space="preserve"> (10) Vídeos</t>
  </si>
  <si>
    <t>La Oficina de Planeación realizó un diagnóstico de los Trámites en SUIT, donde se encontraron: 1 en gestión, 6 en tareas pendientes y 17 inscritos.</t>
  </si>
  <si>
    <t>Con el diagnóstico realizado, la Oficina Asesora de Planeación verifica la propuesta de implementación de firma electrónica para racionalización del trámite.
Para lo anterior, se requiere de una herramienta electrónica, cuyo proceso de adquisición se encuentra en revisión de viabilidad, ya que por la pandenia del COVID-19, los recursos de la ETITC, se están priorizando en áreas y necesidades específicas.</t>
  </si>
  <si>
    <t>Se trabajará durante la vigencia para que se adquiera la herramienta para la implementación de la firma electrónica, luego de ello, la Oficina de Planeación verificará la implementación y socialización del trámite racionalizado.</t>
  </si>
  <si>
    <t>El informe de gestión para el periodo 2012-2019 se encuentra publicado en la página web: http://www.itc.edu.co/es/nosotros/planeacion/informes-gestion</t>
  </si>
  <si>
    <t xml:space="preserve">Los documentos se actualizan según las fechas especificadas en las leyes 1474-2011 y 1712-2014, en los siguientes links: 
http://www.itc.edu.co/es/nosotros/planeacion
http://www.itc.edu.co/es/nosotros/planeacion/planes-accion
http://www.itc.edu.co/es/nosotros/planeacion/proyectos-de-inversion
http://www.itc.edu.co/es/nosotros/transparencia
</t>
  </si>
  <si>
    <t>El autodiagnóstico se realizará cuando se publiquen los resultados de FURAG 2020, para identificar acciones a mejorar.</t>
  </si>
  <si>
    <t>1° Monitoreo Oficina Asesora de Planeación (1° Trimestre)</t>
  </si>
  <si>
    <t>La política de administración del riesgo está actualizada con fecha a abril de 2019, cuenta con etiquetado de información y no ha sido necesaria su actualización en la presente vigencia.</t>
  </si>
  <si>
    <t>El procedimiento GDC-PC-06 se encuentra actualizado con fecha de septiembre de 2019, cuenta con etiquetado de información y no ha sido necesaria su actualización en la presente vigencia.</t>
  </si>
  <si>
    <t>Actividad programada para el 2° trimestre de la vigencia.</t>
  </si>
  <si>
    <t>Actividad programada para el 2°, 3° y 4° trimestre de la vigencia.</t>
  </si>
  <si>
    <t>La actividad se adelantará en los siguientes trimestres.</t>
  </si>
  <si>
    <t>Se revisó el estado del trámite a racionalizar en la vigencia 2020, "Certificados y constancias de estudios", se plantea la compra de herramienta para implementación de firma electrónica, durante la vigencia.</t>
  </si>
  <si>
    <t>Diagnóstico del trámite</t>
  </si>
  <si>
    <t>2° Monitoreo Oficina Asesora de Planeación (2° Trimestre)</t>
  </si>
  <si>
    <t>La Oficina de Planeación realizó un diagnóstico del trámite a racionalizar durante la vigencia, a partir de la información disponible del mismo en SUIT, se evidencia que se implementará una mejora tecnológica para la racionalización.
Adicionalmente, se programa reunión con responsable de Registro y Control para el 2° trimestre, con el fin de dar continuidad al proceso de racionalización.</t>
  </si>
  <si>
    <t>Dando continuidad a la racionalización del trámite, la Oficina Asesora de Planeación realizó una reunión por Teams con la profesional responsable del área de Registro y Control el día 06 de mayo, donde se habló del estado actual del trámite.
Adicionalmente, se solicitó información sobre la implementación de la firma electrónica, (recurso necesario para la racionalización del trámite), al profesional de Gestión de Informática y Comunicaciones.</t>
  </si>
  <si>
    <t>Actividad realizada el 1° trimestre de la vigencia.</t>
  </si>
  <si>
    <t>Oficina Asesora de Planeación - Proceso líder del Trámite</t>
  </si>
  <si>
    <t>La Oficina Asesora de Planeación presentará la propuesta de adquisición de herramienta para implementación de firma electrónica en el siguiente Comité Institucional de Gestión y Desempeño para su consideración y aprobación.</t>
  </si>
  <si>
    <t>Tecnológica</t>
  </si>
  <si>
    <t>Los documentos se actualizan según las fechas especificadas en las leyes 1474-2011 y 1712-2014, se presentan sus avances, así como responsables en los Comités Institucionales de Gestión y Desempeño, por parte de la Jefe de la Oficina Asesora de Planeación, se publican en el portal web: 
http://www.itc.edu.co/es/nosotros/planeacion
http://www.itc.edu.co/es/nosotros/planeacion/planes-accion
http://www.itc.edu.co/es/nosotros/planeacion/proyectos-de-inversion
http://www.itc.edu.co/es/nosotros/transparencia</t>
  </si>
  <si>
    <t>A partir de los resultados FURAG 2020, y las recomendaciones de mejora por parte del DAFP, desde la Oficina Asesora de Planeación se realizó un semáforo con todos los componentes del MIPG, incluyendo Rendición de Cuentas, y se socializó a todos los líderes responsables para iniciar el apalancamiento de resultados.</t>
  </si>
  <si>
    <t>Actividad programada para el 3° trimestre de la vigencia.</t>
  </si>
  <si>
    <t>El Comité Institucional de Gestión y Desempeño no ha abordado este tema en sesión, porque se han priorizado temáticas relacionadas con la pandemia ocasionada por el COVID-19, por tanto, se aplazará esta actividad para el siguiente trimestre.</t>
  </si>
  <si>
    <t>Actividad programada para el 2° y 3° trimestre de la vigencia.</t>
  </si>
  <si>
    <t>Actividad programada para el 4° trimestre de la vigencia.</t>
  </si>
  <si>
    <t>Se realizó una cápsula informativa durante el periodo, se  realizo con el fin de generar apropiación y transmisión del conocimiento del significado de la ETITC, reflexiones de el hno. Ariosto. de igual modo se ha adelantado el programa institución al dia. 
No se han realizado más, por las dificultades de grabación, con ocasión del COVID-19.</t>
  </si>
  <si>
    <t>No se ha realizado esta actividad.</t>
  </si>
  <si>
    <t>Se colocó a disposición de la ciudadanía el equipo de formulación del Plan Estratégico de Desarrollo 2021-2024, para recepción de aportes de los grupos de valor.</t>
  </si>
  <si>
    <t>Durante el periodo se  adelantó la presentación de los informes de seguimiento al cumplimiento de la ley de transparencia, plan anticorrupción y atención al ciudadano, evaluación independiente del sistema de control interno, a las PQRSD del primer semestre de la vigencia.</t>
  </si>
  <si>
    <t>El plan de acción se definió y publicó en el portal web institucional, con los procesos de la ETITC: http://www.itc.edu.co/es/nosotros/planeacion/planes-accion</t>
  </si>
  <si>
    <t>Actividad realizada en el 1° trimestre de la vigencia.</t>
  </si>
  <si>
    <t>Se ha dado cumplimiento a la publicacion de los informes mensuales de PQRSD.</t>
  </si>
  <si>
    <t>Se ha dado cumplimiento a la publicacion de los informes mensuales de PQRSD y , dada la contingencia del Covid-19. se evidenció que el canal utilizado por los ciudadanos durante el mes de abril fue el correo electronico asi como la pagina web de la ETITC, contando con 138 solicitudes.</t>
  </si>
  <si>
    <t>La actividad se realizará el último trimestre de la vigencia.</t>
  </si>
  <si>
    <t>Actividad programada para el 2° y 4° trimestre de la vigencia.</t>
  </si>
  <si>
    <t xml:space="preserve">Se encuentran publicados los  informes de seguimiento mensuales y trimestrales, de seguimiento a las PQRSD. </t>
  </si>
  <si>
    <t>No se ha realizado la actividad.</t>
  </si>
  <si>
    <t>Se tiene el Plan Institucional de Capacitaciones (PIC), donde se incluyeron los componentes de atención al ciudadano, el PIC se encuentra en ejecución.</t>
  </si>
  <si>
    <t>Se envió desde el correo de la Jefe de la Oficina Asesora de Planeación, solicitud para realizar el Curso de Lenguaje Claro para Servidores Públicos, los certificados de los cursos reposan en Talento Humano.</t>
  </si>
  <si>
    <t xml:space="preserve">Los informes trimestrales de PQRSD se actualizan y publican en el portal web institucional:
http://www.itc.edu.co/es/ayuda/informes
</t>
  </si>
  <si>
    <t xml:space="preserve">La encuesta se aplicará a docentes y estudiantes PES en el mes de octubre.  </t>
  </si>
  <si>
    <t>Se actualizó el instrumento de caracterización de usuarios, entre la Unidad de Atención al Ciudadano y la Oficina Asesora de Planeación.</t>
  </si>
  <si>
    <t>Vicerrectoría Administrativa y Financiera</t>
  </si>
  <si>
    <t>Vicerrectoría Administrativa y Financiera - Bienestar Universitario - Vicerrectoría Académica</t>
  </si>
  <si>
    <t>Vicerrectoría Administrativa y Financiera y Talento Humano</t>
  </si>
  <si>
    <t>Lider del trámite y Oficina Asesora de Planeación</t>
  </si>
  <si>
    <t>Líderes de procesos, Oficina Asesora de Planeación y Control Interno</t>
  </si>
  <si>
    <t>El informe de percepción del ciudadano se realizará despúes de la aplicación del instrumento de caracterización de los grupos de valor de la entidad.</t>
  </si>
  <si>
    <t>Oficina Asesora de Planeación</t>
  </si>
  <si>
    <t>Seguridad de la Información</t>
  </si>
  <si>
    <t>Plan Anticorrupción y de Atención al Ciudadano 2020</t>
  </si>
  <si>
    <t>Los documentos se actualizan según las fechas especificadas en las leyes 1474-2011 y 1712-2014, se presentan sus avances, así como responsables en los Comités Institucionales de Gestión y Desempeño, por parte de la Jefe de la Oficina Asesora de Planeación, se publican en el portal web: 
http://www.itc.edu.co/es/nosotros/transparencia</t>
  </si>
  <si>
    <t>Las necesidades de información se identificarán mediante la caracterización de usuarios programada para diciembre.</t>
  </si>
  <si>
    <t>Las necesidades de información se identificarán mediante la caracterización de usuarios programada para diciembre.
Para ello, la Unidad de Atención al Ciudadano y la Oficina Asesora de Planeación actualizó el instrumento de caracterización 2020.</t>
  </si>
  <si>
    <t>Los conjuntos de datos no se han actualizado, porque se encuentran en proceso de cambio con ocasión de las fechas de matrículas que se llevan a cabo en Registro y Control Académico.</t>
  </si>
  <si>
    <t>Los conjuntos de datos no se han actualizado, porque se encuentran en proceso de cambio con ocasión de las fechas de matrículas que se llevan a cabo en Registro y Control Académico.
Pese a lo anterior, la Oficina Asesora de Planeación elaboró el Plan de Apertura, Mejora y Uso de Datos Abiertos, aprobado en sesión del Comité Institucional de Gestión y Desempeño, se puede observar en: http://www.itc.edu.co/archives/calidad/DIE-PL-01.pdf</t>
  </si>
  <si>
    <t>Inventario de activos de información actualizado de la entidad</t>
  </si>
  <si>
    <t xml:space="preserve"> El documento se encuentra pubicado en la pagina web, no obstante durante la vigencia 2020, se debe adelantar la actualización.</t>
  </si>
  <si>
    <t>Durante el periodo se dio cumplimiento con la elaboración y publicación  del Informe   de    seguimiento    a    la    ley   de transparencia y acceso a la información pública, con corte a mayo.</t>
  </si>
  <si>
    <t>Se actualizo el formato mapa de riesgos GDC-FO-09 verion: 6, vigencia: marzo 6 de 2020, al cual se le incluyo el analisis DOFA por proceso y las columnas de "Factor que genera el riesgo" y "Descripción del riesgo".</t>
  </si>
  <si>
    <t>Los mapas de riesgos publicados estan actualizados y cuentan con la primera linea de defensa, a cargo del lider de proceso.</t>
  </si>
  <si>
    <t xml:space="preserve">De los 20 procesos de gestión, se cuenta con 18 mapas de riesgos actualizados y publicados en el portal web, quedando pendientes:
- Gestión de Talento Humano
- Seguridad y Salud en el Trabajo
Lo anterior debido a que con ocasion del COVID-19, los responsables se encuentran trabajando en el protocolo de Bioseguridad y medidas para alternancia en la ETITC. </t>
  </si>
  <si>
    <t>Durante el periodo se  adelanto la presentación de los informes de seguimiento al cumplimiento de la ley de transparencia, plan anticorrupción y atención al ciudadano, evaluación independiente del sietema de control interno, a las PQRSD del primer semestre de la vigencia.</t>
  </si>
  <si>
    <t>% Avance 1° trimestre</t>
  </si>
  <si>
    <t>% Avance 2° trimestre</t>
  </si>
  <si>
    <t>CLASIF. DE DISPONIBILIDAD</t>
  </si>
  <si>
    <t>CLASIF. DE INTEGRIDAD</t>
  </si>
  <si>
    <t>CLASIF. DE CONFIDENCIALIDAD</t>
  </si>
  <si>
    <t>PORCENTAJE DE AVANCE 1° TRIMESTRE</t>
  </si>
  <si>
    <t>PORCENTAJE DE AVANCE 2° TRIMESTRE</t>
  </si>
  <si>
    <t>En sesión del CIGD llevada a cabo el 04 de junio de 2020, se designó a los responsables para apoyar la realización de la audiencia pública de rendición de cuentas 2020, el soporte reposa en el acta No. 03 de 2020.</t>
  </si>
  <si>
    <t>En sesión llevada a cabo el 04 de junio de 2020 del CIGD, la Jefe de la Oficina Asesora de Planeación presentó la metodología a utilizar en la Audiencia Pública de Rendición de Cuentas 2020 a los responsables de la actividad, con aclaraciones también por parte de Secretaría General, dando cumplimiento a la primera capacitación de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</si>
</sst>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font>
      <sz val="11"/>
      <color theme="1"/>
      <name val="Calibri"/>
      <family val="2"/>
      <scheme val="minor"/>
    </font>
    <font>
      <sz val="11"/>
      <color theme="1"/>
      <name val="Calibri"/>
      <family val="2"/>
      <scheme val="minor"/>
    </font>
    <font>
      <sz val="12"/>
      <name val="Calibri"/>
      <family val="2"/>
      <scheme val="minor"/>
    </font>
    <font>
      <b/>
      <sz val="11"/>
      <name val="Calibri"/>
      <family val="2"/>
      <scheme val="minor"/>
    </font>
    <font>
      <sz val="8"/>
      <color theme="1"/>
      <name val="Calibri"/>
      <family val="2"/>
      <scheme val="minor"/>
    </font>
    <font>
      <sz val="8"/>
      <color theme="1"/>
      <name val="Times New Roman"/>
      <family val="1"/>
    </font>
    <font>
      <sz val="10.5"/>
      <color theme="1"/>
      <name val="Times New Roman"/>
      <family val="1"/>
    </font>
    <font>
      <sz val="7"/>
      <color theme="1"/>
      <name val="Times New Roman"/>
      <family val="1"/>
    </font>
    <font>
      <sz val="10"/>
      <color theme="1"/>
      <name val="Times New Roman"/>
      <family val="1"/>
    </font>
    <font>
      <sz val="11"/>
      <name val="Calibri"/>
      <family val="2"/>
      <scheme val="minor"/>
    </font>
    <font>
      <b/>
      <sz val="11"/>
      <color theme="1"/>
      <name val="Calibri"/>
      <family val="2"/>
      <scheme val="minor"/>
    </font>
    <font>
      <sz val="10"/>
      <color indexed="8"/>
      <name val="SansSerif"/>
    </font>
    <font>
      <b/>
      <sz val="10"/>
      <color indexed="8"/>
      <name val="SansSerif"/>
    </font>
    <font>
      <b/>
      <sz val="12"/>
      <color indexed="59"/>
      <name val="SansSerif"/>
    </font>
    <font>
      <b/>
      <sz val="12"/>
      <color indexed="8"/>
      <name val="SansSerif"/>
    </font>
    <font>
      <b/>
      <sz val="14"/>
      <color theme="1"/>
      <name val="Calibri"/>
      <family val="2"/>
      <scheme val="minor"/>
    </font>
    <font>
      <sz val="11"/>
      <color rgb="FF000000"/>
      <name val="Calibri"/>
      <family val="2"/>
      <scheme val="minor"/>
    </font>
    <font>
      <b/>
      <sz val="16"/>
      <name val="Arial"/>
      <family val="2"/>
    </font>
    <font>
      <b/>
      <sz val="12"/>
      <name val="Arial"/>
      <family val="2"/>
    </font>
  </fonts>
  <fills count="11">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indexed="9"/>
        <bgColor indexed="64"/>
      </patternFill>
    </fill>
    <fill>
      <patternFill patternType="solid">
        <fgColor rgb="FFFFFF00"/>
        <bgColor indexed="64"/>
      </patternFill>
    </fill>
  </fills>
  <borders count="31">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thin">
        <color auto="1"/>
      </left>
      <right style="thin">
        <color auto="1"/>
      </right>
      <top/>
      <bottom style="medium">
        <color rgb="FF000000"/>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thin">
        <color auto="1"/>
      </left>
      <right style="thin">
        <color auto="1"/>
      </right>
      <top style="medium">
        <color auto="1"/>
      </top>
      <bottom style="thin">
        <color auto="1"/>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s>
  <cellStyleXfs count="2">
    <xf numFmtId="0" fontId="0" fillId="0" borderId="0"/>
    <xf numFmtId="9" fontId="1" fillId="0" borderId="0" applyFont="0" applyFill="0" applyBorder="0" applyAlignment="0" applyProtection="0"/>
  </cellStyleXfs>
  <cellXfs count="218">
    <xf numFmtId="0" fontId="0" fillId="0" borderId="0" xfId="0"/>
    <xf numFmtId="0" fontId="5" fillId="3" borderId="7" xfId="0" applyFont="1" applyFill="1" applyBorder="1" applyAlignment="1">
      <alignment vertical="center" wrapText="1"/>
    </xf>
    <xf numFmtId="0" fontId="6" fillId="0" borderId="7" xfId="0" applyFont="1" applyBorder="1" applyAlignment="1">
      <alignment vertical="center" wrapText="1"/>
    </xf>
    <xf numFmtId="0" fontId="4" fillId="0" borderId="7" xfId="0" applyFont="1" applyBorder="1" applyAlignment="1">
      <alignment vertical="center" wrapText="1"/>
    </xf>
    <xf numFmtId="0" fontId="7" fillId="3" borderId="7" xfId="0" applyFont="1" applyFill="1" applyBorder="1" applyAlignment="1">
      <alignment vertical="center" wrapText="1"/>
    </xf>
    <xf numFmtId="0" fontId="0" fillId="0" borderId="7" xfId="0" applyBorder="1" applyAlignment="1">
      <alignment vertical="top" wrapText="1"/>
    </xf>
    <xf numFmtId="0" fontId="4" fillId="3" borderId="8" xfId="0" applyFont="1" applyFill="1" applyBorder="1" applyAlignment="1">
      <alignment vertical="center" wrapText="1"/>
    </xf>
    <xf numFmtId="0" fontId="0" fillId="0" borderId="8" xfId="0" applyBorder="1" applyAlignment="1">
      <alignment vertical="top" wrapText="1"/>
    </xf>
    <xf numFmtId="0" fontId="4" fillId="3" borderId="7" xfId="0" applyFont="1" applyFill="1" applyBorder="1" applyAlignment="1">
      <alignment vertical="center" wrapText="1"/>
    </xf>
    <xf numFmtId="0" fontId="0" fillId="3" borderId="7" xfId="0" applyFill="1" applyBorder="1" applyAlignment="1">
      <alignment vertical="top" wrapText="1"/>
    </xf>
    <xf numFmtId="0" fontId="0" fillId="3" borderId="8" xfId="0" applyFill="1" applyBorder="1" applyAlignment="1">
      <alignment vertical="top" wrapText="1"/>
    </xf>
    <xf numFmtId="0" fontId="8" fillId="0" borderId="7" xfId="0" applyFont="1" applyBorder="1" applyAlignment="1">
      <alignment vertical="center" wrapText="1"/>
    </xf>
    <xf numFmtId="0" fontId="4" fillId="0" borderId="7" xfId="0" applyFont="1" applyBorder="1" applyAlignment="1">
      <alignment horizontal="justify" vertical="center" wrapText="1"/>
    </xf>
    <xf numFmtId="0" fontId="0" fillId="0" borderId="11" xfId="0" applyBorder="1" applyAlignment="1">
      <alignment vertical="center" wrapText="1"/>
    </xf>
    <xf numFmtId="0" fontId="0" fillId="0" borderId="11" xfId="0" applyBorder="1" applyAlignment="1">
      <alignment horizontal="justify" vertical="center" wrapText="1"/>
    </xf>
    <xf numFmtId="0" fontId="0" fillId="0" borderId="13" xfId="0" applyBorder="1" applyAlignment="1">
      <alignment vertical="center" wrapText="1"/>
    </xf>
    <xf numFmtId="0" fontId="0" fillId="0" borderId="13" xfId="0" applyBorder="1" applyAlignment="1">
      <alignment horizontal="justify" vertical="center" wrapText="1"/>
    </xf>
    <xf numFmtId="0" fontId="0" fillId="0" borderId="0" xfId="0" applyAlignment="1">
      <alignment vertical="center"/>
    </xf>
    <xf numFmtId="0" fontId="1" fillId="0" borderId="11" xfId="0" applyFont="1" applyBorder="1" applyAlignment="1">
      <alignment horizontal="justify" vertical="center" wrapText="1"/>
    </xf>
    <xf numFmtId="0" fontId="2" fillId="0" borderId="11" xfId="0" applyFont="1" applyBorder="1" applyAlignment="1">
      <alignment vertical="center" wrapText="1"/>
    </xf>
    <xf numFmtId="0" fontId="2" fillId="0" borderId="13" xfId="0" applyFont="1" applyFill="1" applyBorder="1" applyAlignment="1">
      <alignment vertical="center" wrapText="1"/>
    </xf>
    <xf numFmtId="0" fontId="0" fillId="0" borderId="0" xfId="0" applyAlignment="1">
      <alignment horizontal="center"/>
    </xf>
    <xf numFmtId="0" fontId="0" fillId="0" borderId="0" xfId="0" applyAlignment="1">
      <alignment shrinkToFit="1"/>
    </xf>
    <xf numFmtId="0" fontId="0" fillId="0" borderId="11" xfId="0" applyBorder="1" applyAlignment="1">
      <alignment horizontal="justify" vertical="center" shrinkToFit="1"/>
    </xf>
    <xf numFmtId="0" fontId="1" fillId="0" borderId="11" xfId="0" applyFont="1" applyBorder="1" applyAlignment="1">
      <alignment horizontal="justify" vertical="center" shrinkToFit="1"/>
    </xf>
    <xf numFmtId="0" fontId="0" fillId="0" borderId="13" xfId="0" applyBorder="1" applyAlignment="1">
      <alignment horizontal="justify" vertical="center" shrinkToFit="1"/>
    </xf>
    <xf numFmtId="0" fontId="0" fillId="2" borderId="11" xfId="0" applyFill="1" applyBorder="1" applyAlignment="1">
      <alignment horizontal="justify" vertical="center" shrinkToFit="1"/>
    </xf>
    <xf numFmtId="0" fontId="0" fillId="0" borderId="11" xfId="0" applyBorder="1" applyAlignment="1">
      <alignment horizontal="center" vertical="center" wrapText="1" shrinkToFit="1"/>
    </xf>
    <xf numFmtId="0" fontId="0" fillId="2" borderId="11" xfId="0" applyFill="1" applyBorder="1" applyAlignment="1">
      <alignment horizontal="center" vertical="center" wrapText="1" shrinkToFit="1"/>
    </xf>
    <xf numFmtId="0" fontId="11" fillId="9" borderId="0" xfId="0" applyFont="1" applyFill="1" applyBorder="1" applyAlignment="1" applyProtection="1">
      <alignment horizontal="left" vertical="top"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10" fillId="0" borderId="16" xfId="0" applyFont="1" applyBorder="1" applyAlignment="1">
      <alignment horizontal="center" vertical="center"/>
    </xf>
    <xf numFmtId="0" fontId="0" fillId="0" borderId="13" xfId="0" applyBorder="1" applyAlignment="1">
      <alignment vertical="center" shrinkToFit="1"/>
    </xf>
    <xf numFmtId="0" fontId="0" fillId="0" borderId="0" xfId="0" applyFill="1" applyBorder="1" applyAlignment="1">
      <alignment horizontal="justify" vertical="center" wrapText="1"/>
    </xf>
    <xf numFmtId="0" fontId="10" fillId="0" borderId="20" xfId="0" applyFont="1" applyFill="1" applyBorder="1" applyAlignment="1">
      <alignment horizontal="justify" vertical="center" wrapText="1"/>
    </xf>
    <xf numFmtId="0" fontId="10" fillId="0" borderId="20" xfId="0" applyFont="1" applyFill="1" applyBorder="1" applyAlignment="1">
      <alignment horizontal="center" vertical="center" wrapText="1"/>
    </xf>
    <xf numFmtId="0" fontId="10" fillId="0" borderId="20" xfId="0" applyFont="1" applyBorder="1" applyAlignment="1">
      <alignment vertical="center"/>
    </xf>
    <xf numFmtId="0" fontId="10" fillId="0" borderId="21" xfId="0" applyFont="1" applyBorder="1" applyAlignment="1">
      <alignment vertical="center"/>
    </xf>
    <xf numFmtId="0" fontId="0" fillId="2" borderId="0" xfId="0" applyFill="1"/>
    <xf numFmtId="0" fontId="0" fillId="2" borderId="0" xfId="0" applyFill="1" applyAlignment="1">
      <alignment shrinkToFit="1"/>
    </xf>
    <xf numFmtId="0" fontId="0" fillId="2" borderId="0" xfId="0" applyFill="1" applyAlignment="1">
      <alignment horizontal="center"/>
    </xf>
    <xf numFmtId="0" fontId="0" fillId="0" borderId="0" xfId="0" applyAlignment="1">
      <alignment wrapText="1"/>
    </xf>
    <xf numFmtId="0" fontId="0" fillId="0" borderId="11" xfId="0" applyFont="1" applyBorder="1" applyAlignment="1">
      <alignment wrapText="1"/>
    </xf>
    <xf numFmtId="9" fontId="0" fillId="0" borderId="19" xfId="1" applyNumberFormat="1" applyFont="1" applyBorder="1"/>
    <xf numFmtId="9" fontId="0" fillId="0" borderId="12" xfId="0" applyNumberFormat="1" applyBorder="1"/>
    <xf numFmtId="0" fontId="0" fillId="0" borderId="13" xfId="0" applyFont="1" applyBorder="1" applyAlignment="1">
      <alignment wrapText="1"/>
    </xf>
    <xf numFmtId="9" fontId="0" fillId="0" borderId="14" xfId="0" applyNumberFormat="1" applyBorder="1"/>
    <xf numFmtId="9" fontId="0" fillId="0" borderId="19" xfId="0" applyNumberFormat="1" applyBorder="1"/>
    <xf numFmtId="9" fontId="0" fillId="0" borderId="17" xfId="0" applyNumberFormat="1" applyBorder="1"/>
    <xf numFmtId="0" fontId="15" fillId="0" borderId="20" xfId="0" applyFont="1" applyBorder="1" applyAlignment="1">
      <alignment horizontal="center"/>
    </xf>
    <xf numFmtId="0" fontId="15" fillId="0" borderId="20" xfId="0" applyFont="1" applyBorder="1" applyAlignment="1">
      <alignment horizontal="center" wrapText="1"/>
    </xf>
    <xf numFmtId="0" fontId="16" fillId="0" borderId="13" xfId="0" applyFont="1" applyBorder="1" applyAlignment="1">
      <alignment horizontal="left" vertical="center" wrapText="1" readingOrder="1"/>
    </xf>
    <xf numFmtId="0" fontId="16" fillId="0" borderId="11" xfId="0" applyFont="1" applyBorder="1" applyAlignment="1">
      <alignment horizontal="left" vertical="center" wrapText="1" readingOrder="1"/>
    </xf>
    <xf numFmtId="0" fontId="0" fillId="0" borderId="11" xfId="0" applyFont="1" applyBorder="1" applyAlignment="1">
      <alignment wrapText="1" readingOrder="1"/>
    </xf>
    <xf numFmtId="0" fontId="16" fillId="0" borderId="11" xfId="0" applyFont="1" applyBorder="1" applyAlignment="1">
      <alignment wrapText="1" readingOrder="1"/>
    </xf>
    <xf numFmtId="0" fontId="0" fillId="0" borderId="13" xfId="0" applyFont="1" applyBorder="1" applyAlignment="1">
      <alignment wrapText="1" readingOrder="1"/>
    </xf>
    <xf numFmtId="0" fontId="0" fillId="0" borderId="22" xfId="0" applyFont="1" applyBorder="1" applyAlignment="1">
      <alignment wrapText="1" readingOrder="1"/>
    </xf>
    <xf numFmtId="0" fontId="16" fillId="0" borderId="22" xfId="0" applyFont="1" applyBorder="1" applyAlignment="1">
      <alignment horizontal="justify" vertical="center" wrapText="1" readingOrder="1"/>
    </xf>
    <xf numFmtId="0" fontId="12" fillId="9" borderId="23" xfId="0" applyFont="1" applyFill="1" applyBorder="1" applyAlignment="1" applyProtection="1">
      <alignment horizontal="center" vertical="center" wrapText="1"/>
    </xf>
    <xf numFmtId="0" fontId="11" fillId="9" borderId="23" xfId="0" applyFont="1" applyFill="1" applyBorder="1" applyAlignment="1" applyProtection="1">
      <alignment horizontal="left" vertical="center" wrapText="1"/>
    </xf>
    <xf numFmtId="0" fontId="11" fillId="2" borderId="23" xfId="0" applyFont="1" applyFill="1" applyBorder="1" applyAlignment="1" applyProtection="1">
      <alignment horizontal="left" vertical="center" wrapText="1"/>
    </xf>
    <xf numFmtId="14" fontId="11" fillId="9" borderId="23" xfId="0" applyNumberFormat="1" applyFont="1" applyFill="1" applyBorder="1" applyAlignment="1" applyProtection="1">
      <alignment horizontal="center" vertical="center" wrapText="1"/>
    </xf>
    <xf numFmtId="0" fontId="0" fillId="0" borderId="24" xfId="0" applyFont="1" applyBorder="1" applyAlignment="1">
      <alignment wrapText="1"/>
    </xf>
    <xf numFmtId="0" fontId="16" fillId="0" borderId="24" xfId="0" applyFont="1" applyBorder="1" applyAlignment="1">
      <alignment horizontal="left" vertical="center" wrapText="1" readingOrder="1"/>
    </xf>
    <xf numFmtId="14" fontId="0" fillId="0" borderId="13" xfId="0" applyNumberFormat="1" applyBorder="1" applyAlignment="1">
      <alignment horizontal="center" vertical="center" wrapText="1"/>
    </xf>
    <xf numFmtId="0" fontId="10" fillId="0" borderId="21" xfId="0" applyFont="1" applyBorder="1" applyAlignment="1">
      <alignment horizontal="center" vertical="center"/>
    </xf>
    <xf numFmtId="0" fontId="10" fillId="0" borderId="20" xfId="0" applyFont="1" applyBorder="1" applyAlignment="1">
      <alignment horizontal="center" vertical="center"/>
    </xf>
    <xf numFmtId="14" fontId="0" fillId="2" borderId="11" xfId="0" applyNumberFormat="1" applyFill="1" applyBorder="1" applyAlignment="1">
      <alignment horizontal="center" vertical="center" shrinkToFit="1"/>
    </xf>
    <xf numFmtId="14" fontId="0" fillId="0" borderId="13" xfId="0" applyNumberFormat="1" applyBorder="1" applyAlignment="1">
      <alignment horizontal="center" vertical="center" shrinkToFit="1"/>
    </xf>
    <xf numFmtId="0" fontId="9" fillId="0" borderId="11" xfId="0" applyFont="1" applyFill="1" applyBorder="1" applyAlignment="1">
      <alignment horizontal="left" vertical="center" wrapText="1"/>
    </xf>
    <xf numFmtId="0" fontId="0" fillId="0" borderId="11" xfId="0" applyFont="1" applyFill="1" applyBorder="1" applyAlignment="1">
      <alignment horizontal="left" vertical="center" wrapText="1"/>
    </xf>
    <xf numFmtId="14" fontId="0" fillId="0" borderId="11" xfId="0" applyNumberFormat="1" applyBorder="1" applyAlignment="1">
      <alignment horizontal="center" vertical="center" wrapText="1" shrinkToFit="1"/>
    </xf>
    <xf numFmtId="14" fontId="0" fillId="0" borderId="13" xfId="0" applyNumberFormat="1" applyBorder="1" applyAlignment="1">
      <alignment horizontal="center" vertical="center" wrapText="1" shrinkToFit="1"/>
    </xf>
    <xf numFmtId="0" fontId="0" fillId="0" borderId="13" xfId="0" applyBorder="1" applyAlignment="1">
      <alignment horizontal="left" vertical="center" wrapText="1"/>
    </xf>
    <xf numFmtId="0" fontId="0" fillId="0" borderId="11" xfId="0" applyBorder="1" applyAlignment="1">
      <alignment vertical="center" shrinkToFit="1"/>
    </xf>
    <xf numFmtId="14" fontId="0" fillId="2" borderId="11" xfId="0" applyNumberFormat="1" applyFill="1" applyBorder="1" applyAlignment="1">
      <alignment horizontal="center" vertical="center" wrapText="1" shrinkToFit="1"/>
    </xf>
    <xf numFmtId="0" fontId="0" fillId="2" borderId="11" xfId="0" applyFont="1" applyFill="1" applyBorder="1" applyAlignment="1">
      <alignment horizontal="justify" vertical="center" shrinkToFit="1"/>
    </xf>
    <xf numFmtId="14" fontId="2" fillId="0" borderId="11" xfId="0" applyNumberFormat="1" applyFont="1" applyBorder="1" applyAlignment="1">
      <alignment horizontal="center" vertical="center" wrapText="1"/>
    </xf>
    <xf numFmtId="0" fontId="0" fillId="0" borderId="11" xfId="0" applyFont="1" applyBorder="1" applyAlignment="1">
      <alignment horizontal="justify" vertical="center" wrapText="1"/>
    </xf>
    <xf numFmtId="0" fontId="0" fillId="0" borderId="11" xfId="0" applyFill="1" applyBorder="1" applyAlignment="1">
      <alignment horizontal="justify" vertical="center" shrinkToFit="1"/>
    </xf>
    <xf numFmtId="0" fontId="10" fillId="6" borderId="11" xfId="0" applyFont="1" applyFill="1" applyBorder="1" applyAlignment="1">
      <alignment vertical="center"/>
    </xf>
    <xf numFmtId="0" fontId="10" fillId="6" borderId="11" xfId="0" applyFont="1" applyFill="1" applyBorder="1" applyAlignment="1">
      <alignment horizontal="center" vertical="center" shrinkToFit="1"/>
    </xf>
    <xf numFmtId="0" fontId="10" fillId="6" borderId="11" xfId="0" applyFont="1" applyFill="1" applyBorder="1" applyAlignment="1">
      <alignment horizontal="center" vertical="center" wrapText="1"/>
    </xf>
    <xf numFmtId="0" fontId="0" fillId="0" borderId="11" xfId="0" applyBorder="1" applyAlignment="1">
      <alignment wrapText="1"/>
    </xf>
    <xf numFmtId="14" fontId="0" fillId="0" borderId="11" xfId="0" applyNumberFormat="1" applyBorder="1" applyAlignment="1">
      <alignment horizontal="center" vertical="center" shrinkToFit="1"/>
    </xf>
    <xf numFmtId="0" fontId="10" fillId="6" borderId="12" xfId="0" applyFont="1" applyFill="1" applyBorder="1" applyAlignment="1">
      <alignment horizontal="center" vertical="center" wrapText="1"/>
    </xf>
    <xf numFmtId="0" fontId="10" fillId="4" borderId="11" xfId="0" applyFont="1" applyFill="1" applyBorder="1" applyAlignment="1">
      <alignment horizontal="center" vertical="center" wrapText="1"/>
    </xf>
    <xf numFmtId="14" fontId="0" fillId="0" borderId="11" xfId="0" applyNumberFormat="1" applyBorder="1" applyAlignment="1">
      <alignment horizontal="center" vertical="center" wrapText="1"/>
    </xf>
    <xf numFmtId="0" fontId="10" fillId="4" borderId="12"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0" fillId="0" borderId="11" xfId="0" applyBorder="1" applyAlignment="1">
      <alignment horizontal="left" vertical="center" wrapText="1"/>
    </xf>
    <xf numFmtId="0" fontId="10" fillId="8" borderId="12" xfId="0" applyFont="1" applyFill="1" applyBorder="1" applyAlignment="1">
      <alignment horizontal="center" vertical="center" wrapText="1"/>
    </xf>
    <xf numFmtId="0" fontId="0" fillId="0" borderId="11" xfId="0" applyBorder="1" applyAlignment="1">
      <alignment vertical="center" wrapText="1" shrinkToFit="1"/>
    </xf>
    <xf numFmtId="0" fontId="0" fillId="0" borderId="11" xfId="0" applyFill="1" applyBorder="1" applyAlignment="1">
      <alignment horizontal="center" vertical="center" wrapText="1" shrinkToFit="1"/>
    </xf>
    <xf numFmtId="14" fontId="0" fillId="0" borderId="11" xfId="0" applyNumberFormat="1" applyFill="1" applyBorder="1" applyAlignment="1">
      <alignment horizontal="center" vertical="center" wrapText="1" shrinkToFit="1"/>
    </xf>
    <xf numFmtId="0" fontId="10" fillId="5" borderId="11" xfId="0" applyFont="1" applyFill="1" applyBorder="1" applyAlignment="1">
      <alignment horizontal="center" vertical="center" wrapText="1"/>
    </xf>
    <xf numFmtId="0" fontId="0" fillId="0" borderId="11" xfId="0" applyBorder="1" applyAlignment="1">
      <alignment vertical="top" wrapText="1"/>
    </xf>
    <xf numFmtId="0" fontId="0" fillId="0" borderId="11" xfId="0" applyFill="1" applyBorder="1" applyAlignment="1">
      <alignment vertical="center"/>
    </xf>
    <xf numFmtId="0" fontId="0" fillId="0" borderId="11" xfId="0" applyFill="1" applyBorder="1" applyAlignment="1">
      <alignment horizontal="justify" vertical="center" wrapText="1"/>
    </xf>
    <xf numFmtId="0" fontId="0" fillId="0" borderId="11" xfId="0" applyFill="1" applyBorder="1" applyAlignment="1">
      <alignment horizontal="center" vertical="center" wrapText="1"/>
    </xf>
    <xf numFmtId="14" fontId="0" fillId="0" borderId="11" xfId="0" applyNumberFormat="1" applyFill="1" applyBorder="1" applyAlignment="1">
      <alignment horizontal="center" vertical="center" wrapText="1"/>
    </xf>
    <xf numFmtId="0" fontId="10" fillId="5" borderId="12" xfId="0" applyFont="1" applyFill="1" applyBorder="1" applyAlignment="1">
      <alignment horizontal="center" vertical="center" wrapText="1"/>
    </xf>
    <xf numFmtId="0" fontId="0" fillId="0" borderId="11" xfId="0" applyFill="1" applyBorder="1" applyAlignment="1">
      <alignment horizontal="justify" vertical="center"/>
    </xf>
    <xf numFmtId="0" fontId="0" fillId="0" borderId="11" xfId="0" applyFont="1" applyFill="1" applyBorder="1" applyAlignment="1">
      <alignment horizontal="justify" vertical="center" wrapText="1"/>
    </xf>
    <xf numFmtId="0" fontId="1" fillId="0" borderId="11" xfId="0"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2" fillId="0" borderId="11" xfId="0" applyFont="1" applyFill="1" applyBorder="1" applyAlignment="1">
      <alignment horizontal="justify" vertical="center" wrapText="1"/>
    </xf>
    <xf numFmtId="0" fontId="9" fillId="0" borderId="13" xfId="0" applyFont="1" applyFill="1" applyBorder="1" applyAlignment="1">
      <alignment horizontal="justify" vertical="center" wrapText="1"/>
    </xf>
    <xf numFmtId="0" fontId="2" fillId="0" borderId="13" xfId="0" applyFont="1" applyFill="1" applyBorder="1" applyAlignment="1">
      <alignment horizontal="justify" vertical="center" wrapText="1"/>
    </xf>
    <xf numFmtId="0" fontId="9" fillId="0" borderId="11" xfId="0" applyFont="1" applyBorder="1" applyAlignment="1">
      <alignment horizontal="left" vertical="center" wrapText="1"/>
    </xf>
    <xf numFmtId="0" fontId="0" fillId="0" borderId="11" xfId="0" applyBorder="1" applyAlignment="1">
      <alignment horizontal="left" vertical="top" wrapText="1"/>
    </xf>
    <xf numFmtId="0" fontId="10" fillId="7" borderId="11" xfId="0" applyFont="1" applyFill="1" applyBorder="1" applyAlignment="1">
      <alignment horizontal="center" vertical="center" wrapText="1"/>
    </xf>
    <xf numFmtId="0" fontId="9" fillId="0" borderId="11" xfId="0" applyFont="1" applyBorder="1" applyAlignment="1">
      <alignment horizontal="justify" vertical="center" wrapText="1"/>
    </xf>
    <xf numFmtId="0" fontId="2" fillId="0" borderId="11" xfId="0" applyFont="1" applyBorder="1" applyAlignment="1">
      <alignment horizontal="justify" vertical="center" wrapText="1"/>
    </xf>
    <xf numFmtId="14" fontId="9" fillId="0" borderId="11" xfId="0" applyNumberFormat="1" applyFont="1" applyBorder="1" applyAlignment="1">
      <alignment horizontal="center" vertical="center" wrapText="1"/>
    </xf>
    <xf numFmtId="0" fontId="10" fillId="7" borderId="12" xfId="0" applyFont="1" applyFill="1" applyBorder="1" applyAlignment="1">
      <alignment horizontal="center" vertical="center" wrapText="1"/>
    </xf>
    <xf numFmtId="14" fontId="2" fillId="0" borderId="13" xfId="0" applyNumberFormat="1" applyFont="1" applyBorder="1" applyAlignment="1">
      <alignment horizontal="center" vertical="center" wrapText="1"/>
    </xf>
    <xf numFmtId="0" fontId="0" fillId="0" borderId="13" xfId="0" applyBorder="1" applyAlignment="1">
      <alignment horizontal="left" vertical="top" wrapText="1"/>
    </xf>
    <xf numFmtId="0" fontId="10" fillId="0" borderId="10" xfId="0" applyFont="1" applyBorder="1" applyAlignment="1">
      <alignment horizontal="center" vertical="center" wrapText="1"/>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10" fillId="6" borderId="10" xfId="0" applyFont="1" applyFill="1" applyBorder="1" applyAlignment="1">
      <alignment horizontal="center" vertical="center"/>
    </xf>
    <xf numFmtId="0" fontId="10" fillId="6" borderId="11" xfId="0" applyFont="1" applyFill="1" applyBorder="1" applyAlignment="1">
      <alignment horizontal="center" vertical="center"/>
    </xf>
    <xf numFmtId="0" fontId="10" fillId="8" borderId="10" xfId="0" applyFont="1" applyFill="1" applyBorder="1" applyAlignment="1">
      <alignment horizontal="center" vertical="center" shrinkToFit="1"/>
    </xf>
    <xf numFmtId="0" fontId="10" fillId="8" borderId="11" xfId="0" applyFont="1" applyFill="1" applyBorder="1" applyAlignment="1">
      <alignment horizontal="center" vertical="center" shrinkToFit="1"/>
    </xf>
    <xf numFmtId="0" fontId="10" fillId="5" borderId="10" xfId="0" applyFont="1" applyFill="1" applyBorder="1" applyAlignment="1">
      <alignment horizontal="center" vertical="center"/>
    </xf>
    <xf numFmtId="0" fontId="10" fillId="5" borderId="11" xfId="0" applyFont="1" applyFill="1" applyBorder="1" applyAlignment="1">
      <alignment horizontal="center" vertical="center"/>
    </xf>
    <xf numFmtId="0" fontId="10" fillId="7" borderId="11" xfId="0" applyFont="1" applyFill="1" applyBorder="1" applyAlignment="1">
      <alignment horizontal="center" vertical="center"/>
    </xf>
    <xf numFmtId="0" fontId="10" fillId="7" borderId="10" xfId="0" applyFont="1" applyFill="1" applyBorder="1" applyAlignment="1">
      <alignment horizontal="center" vertical="center"/>
    </xf>
    <xf numFmtId="0" fontId="10" fillId="0" borderId="10" xfId="0" applyFont="1" applyBorder="1" applyAlignment="1">
      <alignment horizontal="center" vertical="center"/>
    </xf>
    <xf numFmtId="0" fontId="10" fillId="0" borderId="15" xfId="0" applyFont="1" applyBorder="1" applyAlignment="1">
      <alignment horizontal="center" vertical="center"/>
    </xf>
    <xf numFmtId="43" fontId="18" fillId="0" borderId="11" xfId="0" applyNumberFormat="1" applyFont="1" applyBorder="1" applyAlignment="1">
      <alignment horizontal="center" vertical="center" wrapText="1"/>
    </xf>
    <xf numFmtId="43" fontId="18" fillId="0" borderId="12" xfId="0" applyNumberFormat="1" applyFont="1" applyBorder="1" applyAlignment="1">
      <alignment horizontal="center" vertical="center" wrapText="1"/>
    </xf>
    <xf numFmtId="43" fontId="18" fillId="0" borderId="13" xfId="0" applyNumberFormat="1" applyFont="1" applyBorder="1" applyAlignment="1">
      <alignment horizontal="center" vertical="center" wrapText="1"/>
    </xf>
    <xf numFmtId="43" fontId="18" fillId="0" borderId="14" xfId="0" applyNumberFormat="1" applyFont="1" applyBorder="1" applyAlignment="1">
      <alignment horizontal="center" vertical="center" wrapText="1"/>
    </xf>
    <xf numFmtId="10" fontId="0" fillId="0" borderId="0" xfId="1" applyNumberFormat="1" applyFont="1"/>
    <xf numFmtId="0" fontId="15" fillId="2" borderId="16" xfId="0" applyFont="1" applyFill="1" applyBorder="1" applyAlignment="1">
      <alignment horizontal="center" vertical="center" wrapText="1"/>
    </xf>
    <xf numFmtId="0" fontId="0" fillId="0" borderId="11" xfId="0" applyFill="1" applyBorder="1" applyAlignment="1">
      <alignment vertical="center" wrapText="1" shrinkToFit="1"/>
    </xf>
    <xf numFmtId="43" fontId="17" fillId="0" borderId="17" xfId="0" applyNumberFormat="1" applyFont="1" applyBorder="1" applyAlignment="1">
      <alignment horizontal="center" vertical="center" wrapText="1"/>
    </xf>
    <xf numFmtId="43" fontId="17" fillId="0" borderId="25" xfId="0" applyNumberFormat="1" applyFont="1" applyBorder="1" applyAlignment="1">
      <alignment horizontal="center" vertical="center" wrapText="1"/>
    </xf>
    <xf numFmtId="0" fontId="15" fillId="2" borderId="26" xfId="0" applyFont="1" applyFill="1" applyBorder="1" applyAlignment="1">
      <alignment horizontal="center" vertical="center" wrapText="1"/>
    </xf>
    <xf numFmtId="0" fontId="0" fillId="10" borderId="11" xfId="0" applyFill="1" applyBorder="1" applyAlignment="1">
      <alignment vertical="center" wrapText="1"/>
    </xf>
    <xf numFmtId="0" fontId="15" fillId="2" borderId="27" xfId="0" applyFont="1" applyFill="1" applyBorder="1" applyAlignment="1">
      <alignment horizontal="center" vertical="center" wrapText="1"/>
    </xf>
    <xf numFmtId="43" fontId="17" fillId="0" borderId="28" xfId="0" applyNumberFormat="1" applyFont="1" applyBorder="1" applyAlignment="1">
      <alignment horizontal="center" vertical="center" wrapText="1"/>
    </xf>
    <xf numFmtId="0" fontId="15" fillId="2" borderId="29" xfId="0" applyFont="1" applyFill="1" applyBorder="1" applyAlignment="1">
      <alignment horizontal="center" vertical="center" wrapText="1"/>
    </xf>
    <xf numFmtId="43" fontId="17" fillId="0" borderId="30"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2" borderId="6"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3" borderId="6" xfId="0" applyFont="1" applyFill="1" applyBorder="1" applyAlignment="1">
      <alignment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3" fillId="2" borderId="9" xfId="0" applyFont="1" applyFill="1" applyBorder="1" applyAlignment="1">
      <alignment horizontal="center" vertical="center" wrapText="1"/>
    </xf>
    <xf numFmtId="0" fontId="4" fillId="0" borderId="6"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10" fillId="0" borderId="10" xfId="0" applyFont="1" applyBorder="1" applyAlignment="1">
      <alignment horizontal="center" vertical="center" wrapText="1"/>
    </xf>
    <xf numFmtId="0" fontId="10" fillId="4" borderId="18"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2" xfId="0" applyFont="1" applyFill="1" applyBorder="1" applyAlignment="1">
      <alignment horizontal="center" vertical="center"/>
    </xf>
    <xf numFmtId="0" fontId="10" fillId="0" borderId="15" xfId="0" applyFont="1" applyBorder="1" applyAlignment="1">
      <alignment horizontal="center" vertical="center" wrapText="1"/>
    </xf>
    <xf numFmtId="0" fontId="10" fillId="6" borderId="10" xfId="0" applyFont="1" applyFill="1" applyBorder="1" applyAlignment="1">
      <alignment horizontal="center" vertical="center"/>
    </xf>
    <xf numFmtId="0" fontId="10" fillId="6" borderId="11" xfId="0" applyFont="1" applyFill="1" applyBorder="1" applyAlignment="1">
      <alignment horizontal="center" vertical="center"/>
    </xf>
    <xf numFmtId="0" fontId="10" fillId="6" borderId="12" xfId="0" applyFont="1" applyFill="1" applyBorder="1" applyAlignment="1">
      <alignment horizontal="center" vertical="center"/>
    </xf>
    <xf numFmtId="0" fontId="10" fillId="6" borderId="18" xfId="0" applyFont="1" applyFill="1" applyBorder="1" applyAlignment="1">
      <alignment horizontal="center" vertical="center"/>
    </xf>
    <xf numFmtId="0" fontId="10" fillId="6" borderId="24" xfId="0" applyFont="1" applyFill="1" applyBorder="1" applyAlignment="1">
      <alignment horizontal="center" vertical="center"/>
    </xf>
    <xf numFmtId="0" fontId="10" fillId="6" borderId="19" xfId="0" applyFont="1" applyFill="1" applyBorder="1" applyAlignment="1">
      <alignment horizontal="center" vertical="center"/>
    </xf>
    <xf numFmtId="0" fontId="11" fillId="9" borderId="23" xfId="0" applyFont="1" applyFill="1" applyBorder="1" applyAlignment="1" applyProtection="1">
      <alignment horizontal="left" vertical="center" wrapText="1"/>
    </xf>
    <xf numFmtId="14" fontId="11" fillId="9" borderId="23" xfId="0" applyNumberFormat="1" applyFont="1" applyFill="1" applyBorder="1" applyAlignment="1" applyProtection="1">
      <alignment horizontal="center" vertical="center" wrapText="1"/>
    </xf>
    <xf numFmtId="0" fontId="11" fillId="9" borderId="23" xfId="0" applyFont="1" applyFill="1" applyBorder="1" applyAlignment="1" applyProtection="1">
      <alignment horizontal="center" vertical="center" wrapText="1"/>
    </xf>
    <xf numFmtId="0" fontId="13" fillId="9" borderId="0" xfId="0" applyFont="1" applyFill="1" applyBorder="1" applyAlignment="1" applyProtection="1">
      <alignment horizontal="center" vertical="center" wrapText="1"/>
    </xf>
    <xf numFmtId="0" fontId="12" fillId="9" borderId="23" xfId="0" applyFont="1" applyFill="1" applyBorder="1" applyAlignment="1" applyProtection="1">
      <alignment horizontal="center" vertical="center" wrapText="1"/>
    </xf>
    <xf numFmtId="0" fontId="14" fillId="9" borderId="0" xfId="0" applyFont="1" applyFill="1" applyBorder="1" applyAlignment="1" applyProtection="1">
      <alignment horizontal="left" vertical="center" wrapText="1"/>
    </xf>
    <xf numFmtId="0" fontId="14" fillId="9" borderId="23" xfId="0" applyFont="1" applyFill="1" applyBorder="1" applyAlignment="1" applyProtection="1">
      <alignment horizontal="left" vertical="center" wrapText="1"/>
    </xf>
    <xf numFmtId="0" fontId="10" fillId="0" borderId="10" xfId="0" applyFont="1" applyFill="1" applyBorder="1" applyAlignment="1">
      <alignment horizontal="justify" vertical="center" shrinkToFit="1"/>
    </xf>
    <xf numFmtId="0" fontId="10" fillId="0" borderId="15" xfId="0" applyFont="1" applyFill="1" applyBorder="1" applyAlignment="1">
      <alignment horizontal="justify" vertical="center" shrinkToFit="1"/>
    </xf>
    <xf numFmtId="0" fontId="10" fillId="8" borderId="11" xfId="0" applyFont="1" applyFill="1" applyBorder="1" applyAlignment="1">
      <alignment horizontal="center" vertical="center" shrinkToFit="1"/>
    </xf>
    <xf numFmtId="0" fontId="10" fillId="0" borderId="10" xfId="0" applyFont="1" applyBorder="1" applyAlignment="1">
      <alignment horizontal="center" vertical="center" wrapText="1" shrinkToFit="1"/>
    </xf>
    <xf numFmtId="0" fontId="10" fillId="8" borderId="10" xfId="0" applyFont="1" applyFill="1" applyBorder="1" applyAlignment="1">
      <alignment horizontal="center" vertical="center" shrinkToFit="1"/>
    </xf>
    <xf numFmtId="0" fontId="10" fillId="8" borderId="12" xfId="0" applyFont="1" applyFill="1" applyBorder="1" applyAlignment="1">
      <alignment horizontal="center" vertical="center" shrinkToFit="1"/>
    </xf>
    <xf numFmtId="0" fontId="10" fillId="8" borderId="18" xfId="0" applyFont="1" applyFill="1" applyBorder="1" applyAlignment="1">
      <alignment horizontal="center" vertical="center" shrinkToFit="1"/>
    </xf>
    <xf numFmtId="0" fontId="10" fillId="8" borderId="24" xfId="0" applyFont="1" applyFill="1" applyBorder="1" applyAlignment="1">
      <alignment horizontal="center" vertical="center" shrinkToFit="1"/>
    </xf>
    <xf numFmtId="0" fontId="10" fillId="8" borderId="19" xfId="0" applyFont="1" applyFill="1" applyBorder="1" applyAlignment="1">
      <alignment horizontal="center" vertical="center" shrinkToFit="1"/>
    </xf>
    <xf numFmtId="0" fontId="10" fillId="5" borderId="11" xfId="0" applyFont="1" applyFill="1" applyBorder="1" applyAlignment="1">
      <alignment horizontal="center" vertical="center"/>
    </xf>
    <xf numFmtId="0" fontId="10" fillId="5" borderId="10"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18" xfId="0" applyFont="1" applyFill="1" applyBorder="1" applyAlignment="1">
      <alignment horizontal="center" vertical="center"/>
    </xf>
    <xf numFmtId="0" fontId="10" fillId="5" borderId="24" xfId="0" applyFont="1" applyFill="1" applyBorder="1" applyAlignment="1">
      <alignment horizontal="center" vertical="center"/>
    </xf>
    <xf numFmtId="0" fontId="10" fillId="5" borderId="19" xfId="0" applyFont="1" applyFill="1" applyBorder="1" applyAlignment="1">
      <alignment horizontal="center" vertical="center"/>
    </xf>
    <xf numFmtId="0" fontId="10" fillId="7" borderId="11"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2" xfId="0" applyFont="1" applyFill="1" applyBorder="1" applyAlignment="1">
      <alignment horizontal="center" vertical="center"/>
    </xf>
    <xf numFmtId="0" fontId="10" fillId="7" borderId="18" xfId="0" applyFont="1" applyFill="1" applyBorder="1" applyAlignment="1">
      <alignment horizontal="center" vertical="center"/>
    </xf>
    <xf numFmtId="0" fontId="10" fillId="7" borderId="24" xfId="0" applyFont="1" applyFill="1" applyBorder="1" applyAlignment="1">
      <alignment horizontal="center" vertical="center"/>
    </xf>
    <xf numFmtId="0" fontId="10" fillId="7" borderId="19" xfId="0" applyFont="1" applyFill="1" applyBorder="1" applyAlignment="1">
      <alignment horizontal="center" vertical="center"/>
    </xf>
    <xf numFmtId="0" fontId="10"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15" xfId="0" applyFont="1" applyBorder="1" applyAlignment="1">
      <alignment horizontal="center" vertical="center"/>
    </xf>
    <xf numFmtId="0" fontId="0" fillId="0" borderId="13" xfId="0" applyBorder="1" applyAlignment="1">
      <alignment vertical="center" wrapText="1" shrinkToFi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751231</xdr:colOff>
      <xdr:row>0</xdr:row>
      <xdr:rowOff>180211</xdr:rowOff>
    </xdr:from>
    <xdr:to>
      <xdr:col>1</xdr:col>
      <xdr:colOff>1914525</xdr:colOff>
      <xdr:row>4</xdr:row>
      <xdr:rowOff>26090</xdr:rowOff>
    </xdr:to>
    <xdr:pic>
      <xdr:nvPicPr>
        <xdr:cNvPr id="3" name="Imagen 2" descr="Imagen: Escuela TecnolÃ³gica Instituto T&amp;eacutecnico Central. Establecimiento PÃºblico de EducaciÃ³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1231" y="180211"/>
          <a:ext cx="1925294" cy="607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77989</xdr:colOff>
      <xdr:row>1</xdr:row>
      <xdr:rowOff>37156</xdr:rowOff>
    </xdr:from>
    <xdr:to>
      <xdr:col>1</xdr:col>
      <xdr:colOff>1828256</xdr:colOff>
      <xdr:row>4</xdr:row>
      <xdr:rowOff>18273</xdr:rowOff>
    </xdr:to>
    <xdr:pic>
      <xdr:nvPicPr>
        <xdr:cNvPr id="2" name="Imagen 1" descr="Imagen: Escuela TecnolÃ³gica Instituto T&amp;eacutecnico Central. Establecimiento PÃºblico de EducaciÃ³n.">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9989" y="227656"/>
          <a:ext cx="1750267" cy="552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1925294</xdr:colOff>
      <xdr:row>4</xdr:row>
      <xdr:rowOff>36379</xdr:rowOff>
    </xdr:to>
    <xdr:pic>
      <xdr:nvPicPr>
        <xdr:cNvPr id="2" name="Imagen 1" descr="Imagen: Escuela TecnolÃ³gica Instituto T&amp;eacutecnico Central. Establecimiento PÃºblico de EducaciÃ³n.">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190500"/>
          <a:ext cx="1925294" cy="607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1978571</xdr:colOff>
      <xdr:row>4</xdr:row>
      <xdr:rowOff>36379</xdr:rowOff>
    </xdr:to>
    <xdr:pic>
      <xdr:nvPicPr>
        <xdr:cNvPr id="2" name="Imagen 1" descr="Imagen: Escuela TecnolÃ³gica Instituto T&amp;eacutecnico Central. Establecimiento PÃºblico de EducaciÃ³n.">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190500"/>
          <a:ext cx="1925294" cy="607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1925294</xdr:colOff>
      <xdr:row>4</xdr:row>
      <xdr:rowOff>36379</xdr:rowOff>
    </xdr:to>
    <xdr:pic>
      <xdr:nvPicPr>
        <xdr:cNvPr id="2" name="Imagen 1" descr="Imagen: Escuela TecnolÃ³gica Instituto T&amp;eacutecnico Central. Establecimiento PÃºblico de EducaciÃ³n.">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190500"/>
          <a:ext cx="1925294" cy="607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22860</xdr:colOff>
      <xdr:row>9</xdr:row>
      <xdr:rowOff>0</xdr:rowOff>
    </xdr:from>
    <xdr:to>
      <xdr:col>7</xdr:col>
      <xdr:colOff>327660</xdr:colOff>
      <xdr:row>9</xdr:row>
      <xdr:rowOff>304800</xdr:rowOff>
    </xdr:to>
    <xdr:sp macro="" textlink="">
      <xdr:nvSpPr>
        <xdr:cNvPr id="5121"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yRpFQZZMD12p/XB/HpVdrxFPSM88DCk47dBWHPqloweW4uFt4oVO4yOEC4+ZmkkY7UCrnJZl29cgZNc1f+OvCNhtVtY06WRSpdRcrNkHcpQtE0ihtwwUfYwJByKAO++2pzkKuO5jGPzO3+tJ9vj9Ae3EcZH4EyKT+Q/LmuW0/W/CF88MUfifR5b2SNpzZpqtmGXa8SvEsYnVpHQzIoVWYsSfkBVlGyk+k3gJ0/ULKdSjMyQXMMmPKChnjwzOOXQOT90yKG2tgUAai3QfGEGCcZEYIznB7YGO/XHpVrpjJjIIB4Azz2IKiuOn1e0t3mh2IGXeAS2QOAN2SuWBbBwPly23fnk9Fp2oJNBHI00LbvlAV+cg4Iw2SWHAIZQeehUigC9vUHGB/wB8pz9Kdkd1A+qqP6VTvriKJC+MtxwQpzkrjgY684JAHfoDWSNRC5yCCSAf7qnBIXPzDcQGOPTkDOQAD81PEvxY1TV5ZJr2+eWOJi8duGeK0hGzavlQQ4jSRowFEqrGCWBdiT83jl/8TXjYJFeL5iB5EAxkhFJJUfMWWNQ2TghdpLsVVceFa7q+q31tcJaXKxzWySXHmXE9pZWEnlljNGbq5mhtklMe77Os00bTviKFJjKjL8zeIvHGo2s7G5coYWy6RmUNGCjRklnCgSKXKA7FzLswNw2AA++dB8beJPGutvovh22kvtVit7nUpEN3Z2CRQWkHnXd9JdajdWVtbxR2758xpfMuWaO3hLvJEj+3aT8LfjW8s/2Kzs0ntr2Q+ausyrHt05gj3i3dtDJbxJmdMQyXCXCEAzRIGjD/AJ8fsa/EDXfEXxY8W6b4d1rVdE8QHwtPr9z4hgkdNRt7Gz1/RtLvbSO6igFwYLu5160vJYDc2aTf2bZtcG4e2gmi/QLwj44+OHjH4W2/xd0qf9o7zJ7Dxnrd34IudPmHxO87wp4ettSg8LDwSmsXcz+K70O0Hh/Q7fUVvNTv77TtPjgjuw2lRgCTa3+0Bottqt3NHNqOn21javfzWninwzrd5BZamAbBxBBrd/rVqb1l2af9nggvJ2+QZkZkX6O+CPxTu9ZtG8K+L9Mv9E8X6fYHUre18QRzaBqWraDP+5ttUt7fVBZz3r21wk1vMYrZg4RbiM3Eq3rw/P2s6v8AGyL4Qw/E7xlr/wAaNE0CTwjp3jLUvCPje1utP8ZaHZCxvdYm0vxH4SjuJdQ0/wAWaVDp1zbXWjIqeRfhIfKaTy5B4l8Z9f8AFeq+M9E1XX9WN94ntNBtodO1mK9PhvUIbCxv9Wezi2waLLaajeQ6hNPd/apb2x1B5J2E9xcqsLRAH6zpqXnyLKZHSE+X5kLtLMMISSG6FsnkrvZFIyCVzXTT6lcT26QRWbKkgUCWRwoAzgFoyGdcYBDOeRnaDuGfyM+F/wC0b4+0/wA3T9T1aDXY3kmkim8QJc3M8bNK8kjfblkt7+4kfgQ/aZmtxHmKKPcYVH1bY/tEve2gNnpEKXAMPmXEurzX8CtgMR9mitrW5SOb5lX/AEkMqkL5pYA0AeR69+yFLLYzLpfja3efYfLivPDstuiHJAjjuV1++kGE2BXjgyFUxurKBXzp4k/YW+Imp2V5cLqXgmS6ispbtLSLUtUhvr66jT5LO1a70OS1ju5laVYZrm9trXzD5b3O1lkh+8PFXiLxVYXWpwJJNf21npWk6jHJHb6Hb3Ei6jp2l3wV2k0S9WAj+0XjPkq4jEak+YCZRWu9e8Qab410Xwl9m1a6/tTUodKjvmu/D6GDzb5dOMjQQ+GLf5Q+RtN8ifKV3q5YoAfCv7Lf7NniX4NfGbx1qvjyC28Nz+JvhP4i8L+D9SvbvSbiz1TxXqHiTwlqOl6ZomsWlzcaBqOvKumvcQaDbzTajLHC4Nm8S3W37/8AhxpXxUg/Y5k0rVfEeqaf8bpfCnxDeXWZbvSdG8TW/ii6n1NPC+sXlwFgsotQs4bXSS93LbyQSi1LXslyjnz/ADNPib4+1fw741ls/DWnQQaPZ6VPd20+q6nLDrH2nxBYadbpepax6fYyCzuLlL6MzWVwN8ISFYHYXEPVQ/E74gahpPhibUNOtNKk8Qz6ppkTaDb39s0K6faaXrV7dX0Fv4h0bTL/APtGPWxa3Es+mvdPFbTZlabyZIwDvdGX4r6H+yRq2l+MfEl3q/x2svhT4++yalqNzouq+Jp/EOn6X4wj8IXQtIFms9VurGOTw5BAi212t/KYDei6uLyZ5/nH9pjwhrb+N/Deo6Yup39hoXw+0bR9S1WJdXttO+2W2savCo1XUNOg1LR5buaXUI/tEeo20cvnXNvulea+Bf7DtoPGOnza7djUNRvdU07wJpuq24uGS8a7165OtteaYv2pLxBag6Zpn2eMZnje4naaefzY/Ln1bTPG+rC4tpNR1i0Emm6JcSanZ2NnLeJfaneS2+s2dhcR6TG8f9n2drAxlhCxyQXbRzad9mklSYA/K74T/CfWNSu2ivLW+06wgv5ZGvntG8kRyNetCkYbyWki+02d1FLLEpjgn2iUq7RRyfUmm/CbTtJisZbvxFOItQnf7PHJp8gk8xJBFHHO73bRwiOWMB3LFHaVGUEAY98k8IeMY2v4rrUPFfiaB7m3OzUZvsqwRaevnWc0kz3Omw6i8B+xiPe7+XMskS2olEhtaNhoOuQNJJdwa5fKVIRL+ys7qG2LTtKu2Jb0RNIXQIxnSRmjRt5KlwwB7DqXgmzvXmM68z21tay/NbDzIbW3gt4EINqeUitoEBU7j5Skhuc59z4Ohn1q31iSZv7XtLhrqCbyraQx3Ale5LJE1mVwbhzMQ4dEdiUVECKnujW0TdYumcEDpn8CP6+9RGwhLM+z5iDzsU89M8rjgYGOnFAHzvB4A0a3tNWhtboxWWqxRRanGltbvHJAl1BdQFMWgeB4rxYpo2SRQWA80SAGpo/Dej2dtY2xBu006aSTS5p40iltBNBb2135RiSCJjLb28ELtcpKR5aMjAqyr70NItwjps+V8ZGwdip/mq/l7moZNCtZAoKcJnHyZ+8cnoR7UAcrp+qyWkKRPZ/vHkkZbi61CzkBnYux2wLPGmE8xFEUTIArr8oGBUlzcapcvG41WaFA2TbwNb2Y5JyiGzuJZZolxtLTSgoGDDP3q6s6PbkoSmdjMwyg4ZvLyR6f6te30xzmUabbgqTHnaWI+UcbuvOD3AJHTjjFAHDSafNeyB5ArkApvKgsyjoJJYoWmmPA+aeRy3LFi2SbtvowUcowGSW3GRAS3XjarD5uRjrkZA79ktnCuB5ZIBJAOcAt1xx3/ToMCplhRRhYgP8AgP8AiKAP/9k=">
          <a:extLst>
            <a:ext uri="{FF2B5EF4-FFF2-40B4-BE49-F238E27FC236}">
              <a16:creationId xmlns:a16="http://schemas.microsoft.com/office/drawing/2014/main" id="{00000000-0008-0000-0600-000001140000}"/>
            </a:ext>
          </a:extLst>
        </xdr:cNvPr>
        <xdr:cNvSpPr>
          <a:spLocks noChangeAspect="1" noChangeArrowheads="1"/>
        </xdr:cNvSpPr>
      </xdr:nvSpPr>
      <xdr:spPr bwMode="auto">
        <a:xfrm>
          <a:off x="11551920" y="2392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22860</xdr:colOff>
      <xdr:row>9</xdr:row>
      <xdr:rowOff>0</xdr:rowOff>
    </xdr:from>
    <xdr:ext cx="304800" cy="304800"/>
    <xdr:sp macro="" textlink="">
      <xdr:nvSpPr>
        <xdr:cNvPr id="4"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yRpFQZZMD12p/XB/HpVdrxFPSM88DCk47dBWHPqloweW4uFt4oVO4yOEC4+ZmkkY7UCrnJZl29cgZNc1f+OvCNhtVtY06WRSpdRcrNkHcpQtE0ihtwwUfYwJByKAO++2pzkKuO5jGPzO3+tJ9vj9Ae3EcZH4EyKT+Q/LmuW0/W/CF88MUfifR5b2SNpzZpqtmGXa8SvEsYnVpHQzIoVWYsSfkBVlGyk+k3gJ0/ULKdSjMyQXMMmPKChnjwzOOXQOT90yKG2tgUAai3QfGEGCcZEYIznB7YGO/XHpVrpjJjIIB4Azz2IKiuOn1e0t3mh2IGXeAS2QOAN2SuWBbBwPly23fnk9Fp2oJNBHI00LbvlAV+cg4Iw2SWHAIZQeehUigC9vUHGB/wB8pz9Kdkd1A+qqP6VTvriKJC+MtxwQpzkrjgY684JAHfoDWSNRC5yCCSAf7qnBIXPzDcQGOPTkDOQAD81PEvxY1TV5ZJr2+eWOJi8duGeK0hGzavlQQ4jSRowFEqrGCWBdiT83jl/8TXjYJFeL5iB5EAxkhFJJUfMWWNQ2TghdpLsVVceFa7q+q31tcJaXKxzWySXHmXE9pZWEnlljNGbq5mhtklMe77Os00bTviKFJjKjL8zeIvHGo2s7G5coYWy6RmUNGCjRklnCgSKXKA7FzLswNw2AA++dB8beJPGutvovh22kvtVit7nUpEN3Z2CRQWkHnXd9JdajdWVtbxR2758xpfMuWaO3hLvJEj+3aT8LfjW8s/2Kzs0ntr2Q+ausyrHt05gj3i3dtDJbxJmdMQyXCXCEAzRIGjD/AJ8fsa/EDXfEXxY8W6b4d1rVdE8QHwtPr9z4hgkdNRt7Gz1/RtLvbSO6igFwYLu5160vJYDc2aTf2bZtcG4e2gmi/QLwj44+OHjH4W2/xd0qf9o7zJ7Dxnrd34IudPmHxO87wp4ettSg8LDwSmsXcz+K70O0Hh/Q7fUVvNTv77TtPjgjuw2lRgCTa3+0Bottqt3NHNqOn21javfzWninwzrd5BZamAbBxBBrd/rVqb1l2af9nggvJ2+QZkZkX6O+CPxTu9ZtG8K+L9Mv9E8X6fYHUre18QRzaBqWraDP+5ttUt7fVBZz3r21wk1vMYrZg4RbiM3Eq3rw/P2s6v8AGyL4Qw/E7xlr/wAaNE0CTwjp3jLUvCPje1utP8ZaHZCxvdYm0vxH4SjuJdQ0/wAWaVDp1zbXWjIqeRfhIfKaTy5B4l8Z9f8AFeq+M9E1XX9WN94ntNBtodO1mK9PhvUIbCxv9Wezi2waLLaajeQ6hNPd/apb2x1B5J2E9xcqsLRAH6zpqXnyLKZHSE+X5kLtLMMISSG6FsnkrvZFIyCVzXTT6lcT26QRWbKkgUCWRwoAzgFoyGdcYBDOeRnaDuGfyM+F/wC0b4+0/wA3T9T1aDXY3kmkim8QJc3M8bNK8kjfblkt7+4kfgQ/aZmtxHmKKPcYVH1bY/tEve2gNnpEKXAMPmXEurzX8CtgMR9mitrW5SOb5lX/AEkMqkL5pYA0AeR69+yFLLYzLpfja3efYfLivPDstuiHJAjjuV1++kGE2BXjgyFUxurKBXzp4k/YW+Imp2V5cLqXgmS6ispbtLSLUtUhvr66jT5LO1a70OS1ju5laVYZrm9trXzD5b3O1lkh+8PFXiLxVYXWpwJJNf21npWk6jHJHb6Hb3Ei6jp2l3wV2k0S9WAj+0XjPkq4jEak+YCZRWu9e8Qab410Xwl9m1a6/tTUodKjvmu/D6GDzb5dOMjQQ+GLf5Q+RtN8ifKV3q5YoAfCv7Lf7NniX4NfGbx1qvjyC28Nz+JvhP4i8L+D9SvbvSbiz1TxXqHiTwlqOl6ZomsWlzcaBqOvKumvcQaDbzTajLHC4Nm8S3W37/8AhxpXxUg/Y5k0rVfEeqaf8bpfCnxDeXWZbvSdG8TW/ii6n1NPC+sXlwFgsotQs4bXSS93LbyQSi1LXslyjnz/ADNPib4+1fw741ls/DWnQQaPZ6VPd20+q6nLDrH2nxBYadbpepax6fYyCzuLlL6MzWVwN8ISFYHYXEPVQ/E74gahpPhibUNOtNKk8Qz6ppkTaDb39s0K6faaXrV7dX0Fv4h0bTL/APtGPWxa3Es+mvdPFbTZlabyZIwDvdGX4r6H+yRq2l+MfEl3q/x2svhT4++yalqNzouq+Jp/EOn6X4wj8IXQtIFms9VurGOTw5BAi212t/KYDei6uLyZ5/nH9pjwhrb+N/Deo6Yup39hoXw+0bR9S1WJdXttO+2W2savCo1XUNOg1LR5buaXUI/tEeo20cvnXNvulea+Bf7DtoPGOnza7djUNRvdU07wJpuq24uGS8a7165OtteaYv2pLxBag6Zpn2eMZnje4naaefzY/Ln1bTPG+rC4tpNR1i0Emm6JcSanZ2NnLeJfaneS2+s2dhcR6TG8f9n2drAxlhCxyQXbRzad9mklSYA/K74T/CfWNSu2ivLW+06wgv5ZGvntG8kRyNetCkYbyWki+02d1FLLEpjgn2iUq7RRyfUmm/CbTtJisZbvxFOItQnf7PHJp8gk8xJBFHHO73bRwiOWMB3LFHaVGUEAY98k8IeMY2v4rrUPFfiaB7m3OzUZvsqwRaevnWc0kz3Omw6i8B+xiPe7+XMskS2olEhtaNhoOuQNJJdwa5fKVIRL+ys7qG2LTtKu2Jb0RNIXQIxnSRmjRt5KlwwB7DqXgmzvXmM68z21tay/NbDzIbW3gt4EINqeUitoEBU7j5Skhuc59z4Ohn1q31iSZv7XtLhrqCbyraQx3Ale5LJE1mVwbhzMQ4dEdiUVECKnujW0TdYumcEDpn8CP6+9RGwhLM+z5iDzsU89M8rjgYGOnFAHzvB4A0a3tNWhtboxWWqxRRanGltbvHJAl1BdQFMWgeB4rxYpo2SRQWA80SAGpo/Dej2dtY2xBu006aSTS5p40iltBNBb2135RiSCJjLb28ELtcpKR5aMjAqyr70NItwjps+V8ZGwdip/mq/l7moZNCtZAoKcJnHyZ+8cnoR7UAcrp+qyWkKRPZ/vHkkZbi61CzkBnYux2wLPGmE8xFEUTIArr8oGBUlzcapcvG41WaFA2TbwNb2Y5JyiGzuJZZolxtLTSgoGDDP3q6s6PbkoSmdjMwyg4ZvLyR6f6te30xzmUabbgqTHnaWI+UcbuvOD3AJHTjjFAHDSafNeyB5ArkApvKgsyjoJJYoWmmPA+aeRy3LFi2SbtvowUcowGSW3GRAS3XjarD5uRjrkZA79ktnCuB5ZIBJAOcAt1xx3/ToMCplhRRhYgP8AgP8AiKAP/9k=">
          <a:extLst>
            <a:ext uri="{FF2B5EF4-FFF2-40B4-BE49-F238E27FC236}">
              <a16:creationId xmlns:a16="http://schemas.microsoft.com/office/drawing/2014/main" id="{9136AFBF-91E0-41A8-8477-85D9D3C5517A}"/>
            </a:ext>
          </a:extLst>
        </xdr:cNvPr>
        <xdr:cNvSpPr>
          <a:spLocks noChangeAspect="1" noChangeArrowheads="1"/>
        </xdr:cNvSpPr>
      </xdr:nvSpPr>
      <xdr:spPr bwMode="auto">
        <a:xfrm>
          <a:off x="11551920" y="293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xdr:row>
      <xdr:rowOff>0</xdr:rowOff>
    </xdr:from>
    <xdr:ext cx="304800" cy="304800"/>
    <xdr:sp macro="" textlink="">
      <xdr:nvSpPr>
        <xdr:cNvPr id="5"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yRpFQZZMD12p/XB/HpVdrxFPSM88DCk47dBWHPqloweW4uFt4oVO4yOEC4+ZmkkY7UCrnJZl29cgZNc1f+OvCNhtVtY06WRSpdRcrNkHcpQtE0ihtwwUfYwJByKAO++2pzkKuO5jGPzO3+tJ9vj9Ae3EcZH4EyKT+Q/LmuW0/W/CF88MUfifR5b2SNpzZpqtmGXa8SvEsYnVpHQzIoVWYsSfkBVlGyk+k3gJ0/ULKdSjMyQXMMmPKChnjwzOOXQOT90yKG2tgUAai3QfGEGCcZEYIznB7YGO/XHpVrpjJjIIB4Azz2IKiuOn1e0t3mh2IGXeAS2QOAN2SuWBbBwPly23fnk9Fp2oJNBHI00LbvlAV+cg4Iw2SWHAIZQeehUigC9vUHGB/wB8pz9Kdkd1A+qqP6VTvriKJC+MtxwQpzkrjgY684JAHfoDWSNRC5yCCSAf7qnBIXPzDcQGOPTkDOQAD81PEvxY1TV5ZJr2+eWOJi8duGeK0hGzavlQQ4jSRowFEqrGCWBdiT83jl/8TXjYJFeL5iB5EAxkhFJJUfMWWNQ2TghdpLsVVceFa7q+q31tcJaXKxzWySXHmXE9pZWEnlljNGbq5mhtklMe77Os00bTviKFJjKjL8zeIvHGo2s7G5coYWy6RmUNGCjRklnCgSKXKA7FzLswNw2AA++dB8beJPGutvovh22kvtVit7nUpEN3Z2CRQWkHnXd9JdajdWVtbxR2758xpfMuWaO3hLvJEj+3aT8LfjW8s/2Kzs0ntr2Q+ausyrHt05gj3i3dtDJbxJmdMQyXCXCEAzRIGjD/AJ8fsa/EDXfEXxY8W6b4d1rVdE8QHwtPr9z4hgkdNRt7Gz1/RtLvbSO6igFwYLu5160vJYDc2aTf2bZtcG4e2gmi/QLwj44+OHjH4W2/xd0qf9o7zJ7Dxnrd34IudPmHxO87wp4ettSg8LDwSmsXcz+K70O0Hh/Q7fUVvNTv77TtPjgjuw2lRgCTa3+0Bottqt3NHNqOn21javfzWninwzrd5BZamAbBxBBrd/rVqb1l2af9nggvJ2+QZkZkX6O+CPxTu9ZtG8K+L9Mv9E8X6fYHUre18QRzaBqWraDP+5ttUt7fVBZz3r21wk1vMYrZg4RbiM3Eq3rw/P2s6v8AGyL4Qw/E7xlr/wAaNE0CTwjp3jLUvCPje1utP8ZaHZCxvdYm0vxH4SjuJdQ0/wAWaVDp1zbXWjIqeRfhIfKaTy5B4l8Z9f8AFeq+M9E1XX9WN94ntNBtodO1mK9PhvUIbCxv9Wezi2waLLaajeQ6hNPd/apb2x1B5J2E9xcqsLRAH6zpqXnyLKZHSE+X5kLtLMMISSG6FsnkrvZFIyCVzXTT6lcT26QRWbKkgUCWRwoAzgFoyGdcYBDOeRnaDuGfyM+F/wC0b4+0/wA3T9T1aDXY3kmkim8QJc3M8bNK8kjfblkt7+4kfgQ/aZmtxHmKKPcYVH1bY/tEve2gNnpEKXAMPmXEurzX8CtgMR9mitrW5SOb5lX/AEkMqkL5pYA0AeR69+yFLLYzLpfja3efYfLivPDstuiHJAjjuV1++kGE2BXjgyFUxurKBXzp4k/YW+Imp2V5cLqXgmS6ispbtLSLUtUhvr66jT5LO1a70OS1ju5laVYZrm9trXzD5b3O1lkh+8PFXiLxVYXWpwJJNf21npWk6jHJHb6Hb3Ei6jp2l3wV2k0S9WAj+0XjPkq4jEak+YCZRWu9e8Qab410Xwl9m1a6/tTUodKjvmu/D6GDzb5dOMjQQ+GLf5Q+RtN8ifKV3q5YoAfCv7Lf7NniX4NfGbx1qvjyC28Nz+JvhP4i8L+D9SvbvSbiz1TxXqHiTwlqOl6ZomsWlzcaBqOvKumvcQaDbzTajLHC4Nm8S3W37/8AhxpXxUg/Y5k0rVfEeqaf8bpfCnxDeXWZbvSdG8TW/ii6n1NPC+sXlwFgsotQs4bXSS93LbyQSi1LXslyjnz/ADNPib4+1fw741ls/DWnQQaPZ6VPd20+q6nLDrH2nxBYadbpepax6fYyCzuLlL6MzWVwN8ISFYHYXEPVQ/E74gahpPhibUNOtNKk8Qz6ppkTaDb39s0K6faaXrV7dX0Fv4h0bTL/APtGPWxa3Es+mvdPFbTZlabyZIwDvdGX4r6H+yRq2l+MfEl3q/x2svhT4++yalqNzouq+Jp/EOn6X4wj8IXQtIFms9VurGOTw5BAi212t/KYDei6uLyZ5/nH9pjwhrb+N/Deo6Yup39hoXw+0bR9S1WJdXttO+2W2savCo1XUNOg1LR5buaXUI/tEeo20cvnXNvulea+Bf7DtoPGOnza7djUNRvdU07wJpuq24uGS8a7165OtteaYv2pLxBag6Zpn2eMZnje4naaefzY/Ln1bTPG+rC4tpNR1i0Emm6JcSanZ2NnLeJfaneS2+s2dhcR6TG8f9n2drAxlhCxyQXbRzad9mklSYA/K74T/CfWNSu2ivLW+06wgv5ZGvntG8kRyNetCkYbyWki+02d1FLLEpjgn2iUq7RRyfUmm/CbTtJisZbvxFOItQnf7PHJp8gk8xJBFHHO73bRwiOWMB3LFHaVGUEAY98k8IeMY2v4rrUPFfiaB7m3OzUZvsqwRaevnWc0kz3Omw6i8B+xiPe7+XMskS2olEhtaNhoOuQNJJdwa5fKVIRL+ys7qG2LTtKu2Jb0RNIXQIxnSRmjRt5KlwwB7DqXgmzvXmM68z21tay/NbDzIbW3gt4EINqeUitoEBU7j5Skhuc59z4Ohn1q31iSZv7XtLhrqCbyraQx3Ale5LJE1mVwbhzMQ4dEdiUVECKnujW0TdYumcEDpn8CP6+9RGwhLM+z5iDzsU89M8rjgYGOnFAHzvB4A0a3tNWhtboxWWqxRRanGltbvHJAl1BdQFMWgeB4rxYpo2SRQWA80SAGpo/Dej2dtY2xBu006aSTS5p40iltBNBb2135RiSCJjLb28ELtcpKR5aMjAqyr70NItwjps+V8ZGwdip/mq/l7moZNCtZAoKcJnHyZ+8cnoR7UAcrp+qyWkKRPZ/vHkkZbi61CzkBnYux2wLPGmE8xFEUTIArr8oGBUlzcapcvG41WaFA2TbwNb2Y5JyiGzuJZZolxtLTSgoGDDP3q6s6PbkoSmdjMwyg4ZvLyR6f6te30xzmUabbgqTHnaWI+UcbuvOD3AJHTjjFAHDSafNeyB5ArkApvKgsyjoJJYoWmmPA+aeRy3LFi2SbtvowUcowGSW3GRAS3XjarD5uRjrkZA79ktnCuB5ZIBJAOcAt1xx3/ToMCplhRRhYgP8AgP8AiKAP/9k=">
          <a:extLst>
            <a:ext uri="{FF2B5EF4-FFF2-40B4-BE49-F238E27FC236}">
              <a16:creationId xmlns:a16="http://schemas.microsoft.com/office/drawing/2014/main" id="{06B4E5D4-D595-4182-92E2-EBBC3B13A539}"/>
            </a:ext>
          </a:extLst>
        </xdr:cNvPr>
        <xdr:cNvSpPr>
          <a:spLocks noChangeAspect="1" noChangeArrowheads="1"/>
        </xdr:cNvSpPr>
      </xdr:nvSpPr>
      <xdr:spPr bwMode="auto">
        <a:xfrm>
          <a:off x="11551920" y="293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42"/>
  <sheetViews>
    <sheetView topLeftCell="A40" zoomScale="85" zoomScaleNormal="85" workbookViewId="0">
      <selection activeCell="D3" sqref="D3:D6"/>
    </sheetView>
  </sheetViews>
  <sheetFormatPr baseColWidth="10" defaultColWidth="11.44140625" defaultRowHeight="14.4"/>
  <cols>
    <col min="1" max="1" width="3.44140625" customWidth="1"/>
    <col min="2" max="2" width="4.109375" bestFit="1" customWidth="1"/>
    <col min="3" max="3" width="35.44140625" customWidth="1"/>
    <col min="4" max="4" width="28.6640625" bestFit="1" customWidth="1"/>
    <col min="5" max="5" width="15.33203125" bestFit="1" customWidth="1"/>
    <col min="6" max="6" width="33.33203125" customWidth="1"/>
    <col min="7" max="7" width="32.5546875" customWidth="1"/>
    <col min="8" max="8" width="20.6640625" customWidth="1"/>
    <col min="9" max="9" width="36.6640625" bestFit="1" customWidth="1"/>
  </cols>
  <sheetData>
    <row r="3" spans="2:9">
      <c r="B3" s="150" t="s">
        <v>0</v>
      </c>
      <c r="C3" s="147" t="s">
        <v>1</v>
      </c>
      <c r="D3" s="147" t="s">
        <v>2</v>
      </c>
      <c r="E3" s="147" t="s">
        <v>3</v>
      </c>
      <c r="F3" s="147" t="s">
        <v>4</v>
      </c>
      <c r="G3" s="147" t="s">
        <v>5</v>
      </c>
      <c r="H3" s="147" t="s">
        <v>6</v>
      </c>
      <c r="I3" s="147" t="s">
        <v>7</v>
      </c>
    </row>
    <row r="4" spans="2:9">
      <c r="B4" s="151"/>
      <c r="C4" s="148"/>
      <c r="D4" s="148"/>
      <c r="E4" s="148"/>
      <c r="F4" s="148"/>
      <c r="G4" s="148"/>
      <c r="H4" s="148"/>
      <c r="I4" s="148"/>
    </row>
    <row r="5" spans="2:9">
      <c r="B5" s="151"/>
      <c r="C5" s="148"/>
      <c r="D5" s="148"/>
      <c r="E5" s="148"/>
      <c r="F5" s="148"/>
      <c r="G5" s="148"/>
      <c r="H5" s="148"/>
      <c r="I5" s="148"/>
    </row>
    <row r="6" spans="2:9" ht="15" thickBot="1">
      <c r="B6" s="152"/>
      <c r="C6" s="149"/>
      <c r="D6" s="149"/>
      <c r="E6" s="149"/>
      <c r="F6" s="149"/>
      <c r="G6" s="149"/>
      <c r="H6" s="149"/>
      <c r="I6" s="168"/>
    </row>
    <row r="7" spans="2:9">
      <c r="B7" s="153">
        <v>1</v>
      </c>
      <c r="C7" s="156" t="s">
        <v>8</v>
      </c>
      <c r="D7" s="159" t="s">
        <v>9</v>
      </c>
      <c r="E7" s="159" t="s">
        <v>10</v>
      </c>
      <c r="F7" s="159" t="s">
        <v>11</v>
      </c>
      <c r="G7" s="153" t="s">
        <v>12</v>
      </c>
      <c r="H7" s="153" t="s">
        <v>13</v>
      </c>
      <c r="I7" s="153"/>
    </row>
    <row r="8" spans="2:9">
      <c r="B8" s="154"/>
      <c r="C8" s="157"/>
      <c r="D8" s="160"/>
      <c r="E8" s="160"/>
      <c r="F8" s="160"/>
      <c r="G8" s="154"/>
      <c r="H8" s="154"/>
      <c r="I8" s="154"/>
    </row>
    <row r="9" spans="2:9">
      <c r="B9" s="154"/>
      <c r="C9" s="157"/>
      <c r="D9" s="160"/>
      <c r="E9" s="160"/>
      <c r="F9" s="160"/>
      <c r="G9" s="154"/>
      <c r="H9" s="154"/>
      <c r="I9" s="154"/>
    </row>
    <row r="10" spans="2:9" ht="15" thickBot="1">
      <c r="B10" s="155"/>
      <c r="C10" s="158"/>
      <c r="D10" s="161"/>
      <c r="E10" s="161"/>
      <c r="F10" s="161"/>
      <c r="G10" s="155"/>
      <c r="H10" s="155"/>
      <c r="I10" s="155"/>
    </row>
    <row r="11" spans="2:9">
      <c r="B11" s="153">
        <v>2</v>
      </c>
      <c r="C11" s="162" t="s">
        <v>14</v>
      </c>
      <c r="D11" s="159" t="s">
        <v>9</v>
      </c>
      <c r="E11" s="159" t="s">
        <v>10</v>
      </c>
      <c r="F11" s="165" t="s">
        <v>11</v>
      </c>
      <c r="G11" s="153" t="s">
        <v>12</v>
      </c>
      <c r="H11" s="153" t="s">
        <v>13</v>
      </c>
      <c r="I11" s="153"/>
    </row>
    <row r="12" spans="2:9">
      <c r="B12" s="154"/>
      <c r="C12" s="163"/>
      <c r="D12" s="160"/>
      <c r="E12" s="160"/>
      <c r="F12" s="166"/>
      <c r="G12" s="154"/>
      <c r="H12" s="154"/>
      <c r="I12" s="154"/>
    </row>
    <row r="13" spans="2:9">
      <c r="B13" s="154"/>
      <c r="C13" s="163"/>
      <c r="D13" s="160"/>
      <c r="E13" s="160"/>
      <c r="F13" s="166"/>
      <c r="G13" s="154"/>
      <c r="H13" s="154"/>
      <c r="I13" s="154"/>
    </row>
    <row r="14" spans="2:9" ht="15" thickBot="1">
      <c r="B14" s="155"/>
      <c r="C14" s="164"/>
      <c r="D14" s="161"/>
      <c r="E14" s="161"/>
      <c r="F14" s="167"/>
      <c r="G14" s="155"/>
      <c r="H14" s="155"/>
      <c r="I14" s="155"/>
    </row>
    <row r="15" spans="2:9">
      <c r="B15" s="153">
        <v>3</v>
      </c>
      <c r="C15" s="156" t="s">
        <v>15</v>
      </c>
      <c r="D15" s="159" t="s">
        <v>9</v>
      </c>
      <c r="E15" s="159" t="s">
        <v>10</v>
      </c>
      <c r="F15" s="159" t="s">
        <v>11</v>
      </c>
      <c r="G15" s="153" t="s">
        <v>12</v>
      </c>
      <c r="H15" s="153" t="s">
        <v>13</v>
      </c>
      <c r="I15" s="153"/>
    </row>
    <row r="16" spans="2:9">
      <c r="B16" s="154"/>
      <c r="C16" s="157"/>
      <c r="D16" s="160"/>
      <c r="E16" s="160"/>
      <c r="F16" s="160"/>
      <c r="G16" s="154"/>
      <c r="H16" s="154"/>
      <c r="I16" s="154"/>
    </row>
    <row r="17" spans="2:9">
      <c r="B17" s="154"/>
      <c r="C17" s="157"/>
      <c r="D17" s="160"/>
      <c r="E17" s="160"/>
      <c r="F17" s="160"/>
      <c r="G17" s="154"/>
      <c r="H17" s="154"/>
      <c r="I17" s="154"/>
    </row>
    <row r="18" spans="2:9" ht="15" thickBot="1">
      <c r="B18" s="155"/>
      <c r="C18" s="158"/>
      <c r="D18" s="161"/>
      <c r="E18" s="161"/>
      <c r="F18" s="161"/>
      <c r="G18" s="155"/>
      <c r="H18" s="155"/>
      <c r="I18" s="155"/>
    </row>
    <row r="19" spans="2:9">
      <c r="B19" s="153">
        <v>4</v>
      </c>
      <c r="C19" s="156" t="s">
        <v>16</v>
      </c>
      <c r="D19" s="159" t="s">
        <v>9</v>
      </c>
      <c r="E19" s="159" t="s">
        <v>10</v>
      </c>
      <c r="F19" s="159" t="s">
        <v>11</v>
      </c>
      <c r="G19" s="153" t="s">
        <v>12</v>
      </c>
      <c r="H19" s="153" t="s">
        <v>13</v>
      </c>
      <c r="I19" s="153"/>
    </row>
    <row r="20" spans="2:9">
      <c r="B20" s="154"/>
      <c r="C20" s="157"/>
      <c r="D20" s="160"/>
      <c r="E20" s="160"/>
      <c r="F20" s="160"/>
      <c r="G20" s="154"/>
      <c r="H20" s="154"/>
      <c r="I20" s="154"/>
    </row>
    <row r="21" spans="2:9">
      <c r="B21" s="154"/>
      <c r="C21" s="157"/>
      <c r="D21" s="160"/>
      <c r="E21" s="160"/>
      <c r="F21" s="160"/>
      <c r="G21" s="154"/>
      <c r="H21" s="154"/>
      <c r="I21" s="154"/>
    </row>
    <row r="22" spans="2:9" ht="15" thickBot="1">
      <c r="B22" s="155"/>
      <c r="C22" s="158"/>
      <c r="D22" s="161"/>
      <c r="E22" s="161"/>
      <c r="F22" s="161"/>
      <c r="G22" s="155"/>
      <c r="H22" s="155"/>
      <c r="I22" s="155"/>
    </row>
    <row r="23" spans="2:9">
      <c r="B23" s="153">
        <v>5</v>
      </c>
      <c r="C23" s="156" t="s">
        <v>17</v>
      </c>
      <c r="D23" s="159" t="s">
        <v>9</v>
      </c>
      <c r="E23" s="159" t="s">
        <v>10</v>
      </c>
      <c r="F23" s="159" t="s">
        <v>11</v>
      </c>
      <c r="G23" s="153" t="s">
        <v>12</v>
      </c>
      <c r="H23" s="153" t="s">
        <v>13</v>
      </c>
      <c r="I23" s="153"/>
    </row>
    <row r="24" spans="2:9">
      <c r="B24" s="154"/>
      <c r="C24" s="157"/>
      <c r="D24" s="160"/>
      <c r="E24" s="160"/>
      <c r="F24" s="160"/>
      <c r="G24" s="154"/>
      <c r="H24" s="154"/>
      <c r="I24" s="154"/>
    </row>
    <row r="25" spans="2:9">
      <c r="B25" s="154"/>
      <c r="C25" s="157"/>
      <c r="D25" s="160"/>
      <c r="E25" s="160"/>
      <c r="F25" s="160"/>
      <c r="G25" s="154"/>
      <c r="H25" s="154"/>
      <c r="I25" s="154"/>
    </row>
    <row r="26" spans="2:9" ht="15" thickBot="1">
      <c r="B26" s="155"/>
      <c r="C26" s="158"/>
      <c r="D26" s="161"/>
      <c r="E26" s="161"/>
      <c r="F26" s="161"/>
      <c r="G26" s="155"/>
      <c r="H26" s="155"/>
      <c r="I26" s="155"/>
    </row>
    <row r="27" spans="2:9">
      <c r="B27" s="153">
        <v>6</v>
      </c>
      <c r="C27" s="156" t="s">
        <v>18</v>
      </c>
      <c r="D27" s="159" t="s">
        <v>9</v>
      </c>
      <c r="E27" s="159" t="s">
        <v>10</v>
      </c>
      <c r="F27" s="159" t="s">
        <v>11</v>
      </c>
      <c r="G27" s="153" t="s">
        <v>12</v>
      </c>
      <c r="H27" s="153" t="s">
        <v>13</v>
      </c>
      <c r="I27" s="153"/>
    </row>
    <row r="28" spans="2:9">
      <c r="B28" s="154"/>
      <c r="C28" s="157"/>
      <c r="D28" s="160"/>
      <c r="E28" s="160"/>
      <c r="F28" s="160"/>
      <c r="G28" s="154"/>
      <c r="H28" s="154"/>
      <c r="I28" s="154"/>
    </row>
    <row r="29" spans="2:9">
      <c r="B29" s="154"/>
      <c r="C29" s="157"/>
      <c r="D29" s="160"/>
      <c r="E29" s="160"/>
      <c r="F29" s="160"/>
      <c r="G29" s="154"/>
      <c r="H29" s="154"/>
      <c r="I29" s="154"/>
    </row>
    <row r="30" spans="2:9" ht="15" thickBot="1">
      <c r="B30" s="155"/>
      <c r="C30" s="158"/>
      <c r="D30" s="161"/>
      <c r="E30" s="161"/>
      <c r="F30" s="161"/>
      <c r="G30" s="155"/>
      <c r="H30" s="155"/>
      <c r="I30" s="155"/>
    </row>
    <row r="31" spans="2:9">
      <c r="B31" s="153">
        <v>7</v>
      </c>
      <c r="C31" s="156" t="s">
        <v>19</v>
      </c>
      <c r="D31" s="159" t="s">
        <v>9</v>
      </c>
      <c r="E31" s="1"/>
      <c r="F31" s="159" t="s">
        <v>11</v>
      </c>
      <c r="G31" s="153" t="s">
        <v>12</v>
      </c>
      <c r="H31" s="153" t="s">
        <v>13</v>
      </c>
      <c r="I31" s="153"/>
    </row>
    <row r="32" spans="2:9">
      <c r="B32" s="154"/>
      <c r="C32" s="157"/>
      <c r="D32" s="160"/>
      <c r="E32" s="160" t="s">
        <v>10</v>
      </c>
      <c r="F32" s="160"/>
      <c r="G32" s="154"/>
      <c r="H32" s="154"/>
      <c r="I32" s="154"/>
    </row>
    <row r="33" spans="2:9">
      <c r="B33" s="154"/>
      <c r="C33" s="157"/>
      <c r="D33" s="160"/>
      <c r="E33" s="160"/>
      <c r="F33" s="160"/>
      <c r="G33" s="154"/>
      <c r="H33" s="154"/>
      <c r="I33" s="154"/>
    </row>
    <row r="34" spans="2:9" ht="15" thickBot="1">
      <c r="B34" s="155"/>
      <c r="C34" s="158"/>
      <c r="D34" s="161"/>
      <c r="E34" s="161"/>
      <c r="F34" s="161"/>
      <c r="G34" s="155"/>
      <c r="H34" s="155"/>
      <c r="I34" s="155"/>
    </row>
    <row r="35" spans="2:9">
      <c r="B35" s="153">
        <v>8</v>
      </c>
      <c r="C35" s="156" t="s">
        <v>20</v>
      </c>
      <c r="D35" s="1"/>
      <c r="E35" s="1"/>
      <c r="F35" s="8" t="s">
        <v>21</v>
      </c>
      <c r="G35" s="11"/>
      <c r="H35" s="11"/>
      <c r="I35" s="12"/>
    </row>
    <row r="36" spans="2:9">
      <c r="B36" s="154"/>
      <c r="C36" s="157"/>
      <c r="D36" s="1"/>
      <c r="E36" s="1"/>
      <c r="F36" s="8" t="s">
        <v>22</v>
      </c>
      <c r="G36" s="3" t="s">
        <v>12</v>
      </c>
      <c r="H36" s="3" t="s">
        <v>13</v>
      </c>
      <c r="I36" s="12"/>
    </row>
    <row r="37" spans="2:9">
      <c r="B37" s="154"/>
      <c r="C37" s="157"/>
      <c r="D37" s="4"/>
      <c r="E37" s="4"/>
      <c r="F37" s="9"/>
      <c r="G37" s="5"/>
      <c r="H37" s="5"/>
      <c r="I37" s="5"/>
    </row>
    <row r="38" spans="2:9" ht="15" thickBot="1">
      <c r="B38" s="155"/>
      <c r="C38" s="158"/>
      <c r="D38" s="6" t="s">
        <v>9</v>
      </c>
      <c r="E38" s="6" t="s">
        <v>10</v>
      </c>
      <c r="F38" s="10"/>
      <c r="G38" s="7"/>
      <c r="H38" s="7"/>
      <c r="I38" s="7"/>
    </row>
    <row r="39" spans="2:9">
      <c r="B39" s="153">
        <v>9</v>
      </c>
      <c r="C39" s="156" t="s">
        <v>23</v>
      </c>
      <c r="D39" s="1"/>
      <c r="E39" s="1"/>
      <c r="F39" s="165" t="s">
        <v>11</v>
      </c>
      <c r="G39" s="2"/>
      <c r="H39" s="2"/>
      <c r="I39" s="169"/>
    </row>
    <row r="40" spans="2:9">
      <c r="B40" s="154"/>
      <c r="C40" s="157"/>
      <c r="D40" s="1"/>
      <c r="E40" s="1"/>
      <c r="F40" s="166"/>
      <c r="G40" s="3" t="s">
        <v>12</v>
      </c>
      <c r="H40" s="3" t="s">
        <v>13</v>
      </c>
      <c r="I40" s="170"/>
    </row>
    <row r="41" spans="2:9">
      <c r="B41" s="154"/>
      <c r="C41" s="157"/>
      <c r="D41" s="4"/>
      <c r="E41" s="4"/>
      <c r="F41" s="166"/>
      <c r="G41" s="5"/>
      <c r="H41" s="5"/>
      <c r="I41" s="170"/>
    </row>
    <row r="42" spans="2:9" ht="15" thickBot="1">
      <c r="B42" s="155"/>
      <c r="C42" s="158"/>
      <c r="D42" s="6" t="s">
        <v>9</v>
      </c>
      <c r="E42" s="6" t="s">
        <v>10</v>
      </c>
      <c r="F42" s="167"/>
      <c r="G42" s="7"/>
      <c r="H42" s="7"/>
      <c r="I42" s="171"/>
    </row>
  </sheetData>
  <mergeCells count="70">
    <mergeCell ref="I11:I14"/>
    <mergeCell ref="I7:I10"/>
    <mergeCell ref="I3:I6"/>
    <mergeCell ref="I39:I42"/>
    <mergeCell ref="I31:I34"/>
    <mergeCell ref="I27:I30"/>
    <mergeCell ref="I23:I26"/>
    <mergeCell ref="I19:I22"/>
    <mergeCell ref="I15:I18"/>
    <mergeCell ref="B35:B38"/>
    <mergeCell ref="C35:C38"/>
    <mergeCell ref="B39:B42"/>
    <mergeCell ref="C39:C42"/>
    <mergeCell ref="F39:F42"/>
    <mergeCell ref="H27:H30"/>
    <mergeCell ref="B31:B34"/>
    <mergeCell ref="C31:C34"/>
    <mergeCell ref="D31:D34"/>
    <mergeCell ref="F31:F34"/>
    <mergeCell ref="G31:G34"/>
    <mergeCell ref="H31:H34"/>
    <mergeCell ref="E32:E34"/>
    <mergeCell ref="B27:B30"/>
    <mergeCell ref="C27:C30"/>
    <mergeCell ref="D27:D30"/>
    <mergeCell ref="E27:E30"/>
    <mergeCell ref="F27:F30"/>
    <mergeCell ref="G27:G30"/>
    <mergeCell ref="H19:H22"/>
    <mergeCell ref="B23:B26"/>
    <mergeCell ref="C23:C26"/>
    <mergeCell ref="D23:D26"/>
    <mergeCell ref="E23:E26"/>
    <mergeCell ref="F23:F26"/>
    <mergeCell ref="G23:G26"/>
    <mergeCell ref="H23:H26"/>
    <mergeCell ref="B19:B22"/>
    <mergeCell ref="C19:C22"/>
    <mergeCell ref="D19:D22"/>
    <mergeCell ref="E19:E22"/>
    <mergeCell ref="F19:F22"/>
    <mergeCell ref="G19:G22"/>
    <mergeCell ref="H11:H14"/>
    <mergeCell ref="B15:B18"/>
    <mergeCell ref="C15:C18"/>
    <mergeCell ref="D15:D18"/>
    <mergeCell ref="E15:E18"/>
    <mergeCell ref="F15:F18"/>
    <mergeCell ref="G15:G18"/>
    <mergeCell ref="H15:H18"/>
    <mergeCell ref="B11:B14"/>
    <mergeCell ref="C11:C14"/>
    <mergeCell ref="D11:D14"/>
    <mergeCell ref="E11:E14"/>
    <mergeCell ref="F11:F14"/>
    <mergeCell ref="G11:G14"/>
    <mergeCell ref="H7:H10"/>
    <mergeCell ref="B7:B10"/>
    <mergeCell ref="C7:C10"/>
    <mergeCell ref="D7:D10"/>
    <mergeCell ref="E7:E10"/>
    <mergeCell ref="F7:F10"/>
    <mergeCell ref="G7:G10"/>
    <mergeCell ref="H3:H6"/>
    <mergeCell ref="B3:B6"/>
    <mergeCell ref="C3:C6"/>
    <mergeCell ref="D3:D6"/>
    <mergeCell ref="E3:E6"/>
    <mergeCell ref="F3:F6"/>
    <mergeCell ref="G3: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18"/>
  <sheetViews>
    <sheetView showGridLines="0" zoomScale="85" zoomScaleNormal="85" workbookViewId="0"/>
  </sheetViews>
  <sheetFormatPr baseColWidth="10" defaultColWidth="11.44140625" defaultRowHeight="14.4"/>
  <cols>
    <col min="2" max="2" width="33.5546875" bestFit="1" customWidth="1"/>
    <col min="3" max="3" width="4.6640625" customWidth="1"/>
    <col min="4" max="4" width="64.44140625" customWidth="1"/>
    <col min="5" max="5" width="23.6640625" customWidth="1"/>
    <col min="6" max="6" width="27.6640625" customWidth="1"/>
    <col min="7" max="7" width="17.6640625" customWidth="1"/>
    <col min="8" max="8" width="46.109375" customWidth="1"/>
    <col min="9" max="9" width="11.88671875" customWidth="1"/>
    <col min="10" max="10" width="44.44140625" customWidth="1"/>
    <col min="11" max="11" width="11.88671875" customWidth="1"/>
  </cols>
  <sheetData>
    <row r="1" spans="2:12">
      <c r="B1" s="39"/>
      <c r="C1" s="39"/>
      <c r="D1" s="39"/>
      <c r="E1" s="39"/>
      <c r="F1" s="39"/>
      <c r="G1" s="39"/>
      <c r="H1" s="39"/>
      <c r="I1" s="39"/>
    </row>
    <row r="2" spans="2:12">
      <c r="B2" s="39"/>
      <c r="C2" s="39"/>
      <c r="D2" s="39"/>
      <c r="E2" s="39"/>
      <c r="F2" s="39"/>
      <c r="G2" s="39"/>
      <c r="H2" s="39"/>
      <c r="I2" s="39"/>
    </row>
    <row r="3" spans="2:12">
      <c r="B3" s="39"/>
      <c r="C3" s="39"/>
      <c r="D3" s="39"/>
      <c r="E3" s="39"/>
      <c r="F3" s="39"/>
      <c r="G3" s="39"/>
      <c r="H3" s="39"/>
      <c r="I3" s="39"/>
    </row>
    <row r="4" spans="2:12">
      <c r="B4" s="39"/>
      <c r="C4" s="39"/>
      <c r="D4" s="39"/>
      <c r="E4" s="39"/>
      <c r="F4" s="39"/>
      <c r="G4" s="39"/>
      <c r="H4" s="39"/>
      <c r="I4" s="39"/>
    </row>
    <row r="5" spans="2:12" ht="15" thickBot="1">
      <c r="B5" s="39"/>
      <c r="C5" s="39"/>
      <c r="D5" s="39"/>
      <c r="E5" s="39"/>
      <c r="F5" s="39"/>
      <c r="G5" s="39"/>
      <c r="H5" s="39"/>
      <c r="I5" s="39"/>
    </row>
    <row r="6" spans="2:12">
      <c r="B6" s="173" t="s">
        <v>324</v>
      </c>
      <c r="C6" s="174"/>
      <c r="D6" s="174"/>
      <c r="E6" s="174"/>
      <c r="F6" s="174"/>
      <c r="G6" s="174"/>
      <c r="H6" s="174"/>
      <c r="I6" s="174"/>
      <c r="J6" s="174"/>
      <c r="K6" s="175"/>
    </row>
    <row r="7" spans="2:12">
      <c r="B7" s="176" t="s">
        <v>24</v>
      </c>
      <c r="C7" s="177"/>
      <c r="D7" s="177"/>
      <c r="E7" s="177"/>
      <c r="F7" s="177"/>
      <c r="G7" s="177"/>
      <c r="H7" s="177"/>
      <c r="I7" s="177"/>
      <c r="J7" s="177"/>
      <c r="K7" s="178"/>
    </row>
    <row r="8" spans="2:12" ht="28.8">
      <c r="B8" s="120" t="s">
        <v>25</v>
      </c>
      <c r="C8" s="177" t="s">
        <v>26</v>
      </c>
      <c r="D8" s="177"/>
      <c r="E8" s="121" t="s">
        <v>27</v>
      </c>
      <c r="F8" s="121" t="s">
        <v>28</v>
      </c>
      <c r="G8" s="121" t="s">
        <v>208</v>
      </c>
      <c r="H8" s="87" t="s">
        <v>278</v>
      </c>
      <c r="I8" s="87" t="s">
        <v>337</v>
      </c>
      <c r="J8" s="87" t="s">
        <v>286</v>
      </c>
      <c r="K8" s="89" t="s">
        <v>338</v>
      </c>
    </row>
    <row r="9" spans="2:12" ht="57.6">
      <c r="B9" s="172" t="s">
        <v>30</v>
      </c>
      <c r="C9" s="13" t="s">
        <v>31</v>
      </c>
      <c r="D9" s="14" t="s">
        <v>32</v>
      </c>
      <c r="E9" s="14" t="s">
        <v>33</v>
      </c>
      <c r="F9" s="30" t="s">
        <v>34</v>
      </c>
      <c r="G9" s="88" t="s">
        <v>212</v>
      </c>
      <c r="H9" s="13" t="s">
        <v>279</v>
      </c>
      <c r="I9" s="132">
        <v>100</v>
      </c>
      <c r="J9" s="13" t="s">
        <v>289</v>
      </c>
      <c r="K9" s="133">
        <v>100</v>
      </c>
    </row>
    <row r="10" spans="2:12" ht="57.6">
      <c r="B10" s="172"/>
      <c r="C10" s="13" t="s">
        <v>35</v>
      </c>
      <c r="D10" s="14" t="s">
        <v>36</v>
      </c>
      <c r="E10" s="14" t="s">
        <v>37</v>
      </c>
      <c r="F10" s="30" t="s">
        <v>34</v>
      </c>
      <c r="G10" s="88" t="s">
        <v>212</v>
      </c>
      <c r="H10" s="13" t="s">
        <v>280</v>
      </c>
      <c r="I10" s="132">
        <v>100</v>
      </c>
      <c r="J10" s="13" t="s">
        <v>289</v>
      </c>
      <c r="K10" s="133">
        <v>100</v>
      </c>
    </row>
    <row r="11" spans="2:12" ht="72">
      <c r="B11" s="172" t="s">
        <v>38</v>
      </c>
      <c r="C11" s="13" t="s">
        <v>39</v>
      </c>
      <c r="D11" s="14" t="s">
        <v>209</v>
      </c>
      <c r="E11" s="14" t="s">
        <v>40</v>
      </c>
      <c r="F11" s="30" t="s">
        <v>41</v>
      </c>
      <c r="G11" s="88" t="s">
        <v>213</v>
      </c>
      <c r="H11" s="13" t="s">
        <v>333</v>
      </c>
      <c r="I11" s="132">
        <v>100</v>
      </c>
      <c r="J11" s="13" t="s">
        <v>289</v>
      </c>
      <c r="K11" s="133">
        <v>100</v>
      </c>
    </row>
    <row r="12" spans="2:12" ht="129.6">
      <c r="B12" s="172"/>
      <c r="C12" s="13" t="s">
        <v>42</v>
      </c>
      <c r="D12" s="14" t="s">
        <v>43</v>
      </c>
      <c r="E12" s="14" t="s">
        <v>44</v>
      </c>
      <c r="F12" s="30" t="s">
        <v>34</v>
      </c>
      <c r="G12" s="88" t="s">
        <v>214</v>
      </c>
      <c r="H12" s="13" t="s">
        <v>281</v>
      </c>
      <c r="I12" s="132">
        <v>0</v>
      </c>
      <c r="J12" s="13" t="s">
        <v>335</v>
      </c>
      <c r="K12" s="133">
        <v>90</v>
      </c>
      <c r="L12" s="136"/>
    </row>
    <row r="13" spans="2:12" ht="139.19999999999999" customHeight="1">
      <c r="B13" s="119" t="s">
        <v>45</v>
      </c>
      <c r="C13" s="13" t="s">
        <v>46</v>
      </c>
      <c r="D13" s="14" t="s">
        <v>210</v>
      </c>
      <c r="E13" s="14" t="s">
        <v>47</v>
      </c>
      <c r="F13" s="30" t="s">
        <v>34</v>
      </c>
      <c r="G13" s="88" t="s">
        <v>214</v>
      </c>
      <c r="H13" s="13" t="s">
        <v>281</v>
      </c>
      <c r="I13" s="132">
        <v>0</v>
      </c>
      <c r="J13" s="13" t="s">
        <v>335</v>
      </c>
      <c r="K13" s="133">
        <v>100</v>
      </c>
    </row>
    <row r="14" spans="2:12" ht="145.80000000000001" customHeight="1">
      <c r="B14" s="130" t="s">
        <v>48</v>
      </c>
      <c r="C14" s="13" t="s">
        <v>49</v>
      </c>
      <c r="D14" s="14" t="s">
        <v>211</v>
      </c>
      <c r="E14" s="14" t="s">
        <v>47</v>
      </c>
      <c r="F14" s="30" t="s">
        <v>320</v>
      </c>
      <c r="G14" s="88" t="s">
        <v>215</v>
      </c>
      <c r="H14" s="13" t="s">
        <v>282</v>
      </c>
      <c r="I14" s="132">
        <v>0</v>
      </c>
      <c r="J14" s="13" t="s">
        <v>334</v>
      </c>
      <c r="K14" s="133">
        <v>33</v>
      </c>
    </row>
    <row r="15" spans="2:12" ht="87" thickBot="1">
      <c r="B15" s="131" t="s">
        <v>29</v>
      </c>
      <c r="C15" s="15" t="s">
        <v>50</v>
      </c>
      <c r="D15" s="16" t="s">
        <v>260</v>
      </c>
      <c r="E15" s="16" t="s">
        <v>261</v>
      </c>
      <c r="F15" s="31" t="s">
        <v>269</v>
      </c>
      <c r="G15" s="65" t="s">
        <v>262</v>
      </c>
      <c r="H15" s="15" t="s">
        <v>283</v>
      </c>
      <c r="I15" s="134">
        <v>25</v>
      </c>
      <c r="J15" s="74" t="s">
        <v>336</v>
      </c>
      <c r="K15" s="135">
        <v>50</v>
      </c>
    </row>
    <row r="16" spans="2:12" ht="21.6" thickBot="1">
      <c r="B16" s="39"/>
      <c r="C16" s="39"/>
      <c r="D16" s="39"/>
      <c r="E16" s="39"/>
      <c r="F16" s="39"/>
      <c r="G16" s="39"/>
      <c r="H16" s="137" t="s">
        <v>342</v>
      </c>
      <c r="I16" s="139">
        <f>+AVERAGE(I9:I15)</f>
        <v>46.428571428571431</v>
      </c>
      <c r="J16" s="141" t="s">
        <v>343</v>
      </c>
      <c r="K16" s="140">
        <f>+AVERAGE(K9:K15)</f>
        <v>81.857142857142861</v>
      </c>
    </row>
    <row r="17" spans="2:9" ht="15" thickBot="1">
      <c r="B17" s="39"/>
      <c r="C17" s="39"/>
      <c r="D17" s="39"/>
      <c r="E17" s="39"/>
      <c r="F17" s="39"/>
      <c r="G17" s="39"/>
      <c r="H17" s="39"/>
      <c r="I17" s="39"/>
    </row>
    <row r="18" spans="2:9" ht="15" thickBot="1">
      <c r="B18" s="66" t="s">
        <v>341</v>
      </c>
      <c r="C18" s="67" t="s">
        <v>52</v>
      </c>
      <c r="D18" s="36" t="s">
        <v>340</v>
      </c>
      <c r="E18" s="36" t="s">
        <v>54</v>
      </c>
      <c r="F18" s="36" t="s">
        <v>339</v>
      </c>
      <c r="G18" s="36">
        <v>2</v>
      </c>
      <c r="H18" s="34"/>
      <c r="I18" s="34"/>
    </row>
  </sheetData>
  <mergeCells count="5">
    <mergeCell ref="B9:B10"/>
    <mergeCell ref="B11:B12"/>
    <mergeCell ref="B6:K6"/>
    <mergeCell ref="B7:K7"/>
    <mergeCell ref="C8:D8"/>
  </mergeCells>
  <conditionalFormatting sqref="I9">
    <cfRule type="colorScale" priority="13">
      <colorScale>
        <cfvo type="num" val="50"/>
        <cfvo type="num" val="70"/>
        <cfvo type="num" val="90"/>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I10:I15">
    <cfRule type="colorScale" priority="11">
      <colorScale>
        <cfvo type="num" val="50"/>
        <cfvo type="num" val="70"/>
        <cfvo type="num" val="90"/>
        <color rgb="FFF8696B"/>
        <color rgb="FFFFEB84"/>
        <color rgb="FF63BE7B"/>
      </colorScale>
    </cfRule>
    <cfRule type="colorScale" priority="12">
      <colorScale>
        <cfvo type="min"/>
        <cfvo type="percentile" val="50"/>
        <cfvo type="max"/>
        <color rgb="FFF8696B"/>
        <color rgb="FFFFEB84"/>
        <color rgb="FF63BE7B"/>
      </colorScale>
    </cfRule>
  </conditionalFormatting>
  <conditionalFormatting sqref="K9:K15">
    <cfRule type="colorScale" priority="9">
      <colorScale>
        <cfvo type="num" val="50"/>
        <cfvo type="num" val="70"/>
        <cfvo type="num" val="90"/>
        <color rgb="FFF8696B"/>
        <color rgb="FFFFEB84"/>
        <color rgb="FF63BE7B"/>
      </colorScale>
    </cfRule>
    <cfRule type="colorScale" priority="10">
      <colorScale>
        <cfvo type="min"/>
        <cfvo type="percentile" val="50"/>
        <cfvo type="max"/>
        <color rgb="FFF8696B"/>
        <color rgb="FFFFEB84"/>
        <color rgb="FF63BE7B"/>
      </colorScale>
    </cfRule>
  </conditionalFormatting>
  <conditionalFormatting sqref="I16">
    <cfRule type="colorScale" priority="5">
      <colorScale>
        <cfvo type="num" val="50"/>
        <cfvo type="num" val="70"/>
        <cfvo type="num" val="90"/>
        <color rgb="FFF8696B"/>
        <color rgb="FFFFEB84"/>
        <color rgb="FF63BE7B"/>
      </colorScale>
    </cfRule>
    <cfRule type="colorScale" priority="6">
      <colorScale>
        <cfvo type="min"/>
        <cfvo type="percentile" val="50"/>
        <cfvo type="max"/>
        <color rgb="FFF8696B"/>
        <color rgb="FFFFEB84"/>
        <color rgb="FF63BE7B"/>
      </colorScale>
    </cfRule>
  </conditionalFormatting>
  <conditionalFormatting sqref="K16">
    <cfRule type="colorScale" priority="3">
      <colorScale>
        <cfvo type="num" val="50"/>
        <cfvo type="num" val="70"/>
        <cfvo type="num" val="90"/>
        <color rgb="FFF8696B"/>
        <color rgb="FFFFEB84"/>
        <color rgb="FF63BE7B"/>
      </colorScale>
    </cfRule>
    <cfRule type="colorScale" priority="4">
      <colorScale>
        <cfvo type="min"/>
        <cfvo type="percentile" val="50"/>
        <cfvo type="max"/>
        <color rgb="FFF8696B"/>
        <color rgb="FFFFEB84"/>
        <color rgb="FF63BE7B"/>
      </colorScale>
    </cfRule>
  </conditionalFormatting>
  <pageMargins left="0" right="0" top="0" bottom="0" header="0.31496062992125984" footer="0.31496062992125984"/>
  <pageSetup paperSize="300"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5:K16"/>
  <sheetViews>
    <sheetView showGridLines="0" zoomScale="85" zoomScaleNormal="85" workbookViewId="0"/>
  </sheetViews>
  <sheetFormatPr baseColWidth="10" defaultColWidth="11.44140625" defaultRowHeight="14.4"/>
  <cols>
    <col min="2" max="2" width="34" customWidth="1"/>
    <col min="3" max="3" width="4.6640625" customWidth="1"/>
    <col min="4" max="4" width="51.44140625" customWidth="1"/>
    <col min="5" max="5" width="19.109375" bestFit="1" customWidth="1"/>
    <col min="6" max="6" width="28.33203125" customWidth="1"/>
    <col min="7" max="7" width="19.109375" style="22" customWidth="1"/>
    <col min="8" max="8" width="44.33203125" customWidth="1"/>
    <col min="9" max="9" width="13.21875" customWidth="1"/>
    <col min="10" max="10" width="46" customWidth="1"/>
    <col min="11" max="11" width="13.44140625" customWidth="1"/>
  </cols>
  <sheetData>
    <row r="5" spans="2:11" ht="15" thickBot="1"/>
    <row r="6" spans="2:11" ht="23.25" customHeight="1">
      <c r="B6" s="183" t="s">
        <v>324</v>
      </c>
      <c r="C6" s="184"/>
      <c r="D6" s="184"/>
      <c r="E6" s="184"/>
      <c r="F6" s="184"/>
      <c r="G6" s="184"/>
      <c r="H6" s="184"/>
      <c r="I6" s="184"/>
      <c r="J6" s="184"/>
      <c r="K6" s="185"/>
    </row>
    <row r="7" spans="2:11">
      <c r="B7" s="180" t="s">
        <v>56</v>
      </c>
      <c r="C7" s="181"/>
      <c r="D7" s="181"/>
      <c r="E7" s="181"/>
      <c r="F7" s="181"/>
      <c r="G7" s="181"/>
      <c r="H7" s="181"/>
      <c r="I7" s="181"/>
      <c r="J7" s="181"/>
      <c r="K7" s="182"/>
    </row>
    <row r="8" spans="2:11" ht="28.8">
      <c r="B8" s="122" t="s">
        <v>25</v>
      </c>
      <c r="C8" s="81" t="s">
        <v>26</v>
      </c>
      <c r="D8" s="81"/>
      <c r="E8" s="123" t="s">
        <v>27</v>
      </c>
      <c r="F8" s="123" t="s">
        <v>28</v>
      </c>
      <c r="G8" s="82" t="s">
        <v>208</v>
      </c>
      <c r="H8" s="83" t="s">
        <v>278</v>
      </c>
      <c r="I8" s="83" t="s">
        <v>337</v>
      </c>
      <c r="J8" s="83" t="s">
        <v>286</v>
      </c>
      <c r="K8" s="86" t="s">
        <v>338</v>
      </c>
    </row>
    <row r="9" spans="2:11" ht="43.2">
      <c r="B9" s="119" t="s">
        <v>57</v>
      </c>
      <c r="C9" s="13" t="s">
        <v>58</v>
      </c>
      <c r="D9" s="14" t="s">
        <v>59</v>
      </c>
      <c r="E9" s="30" t="s">
        <v>60</v>
      </c>
      <c r="F9" s="30" t="s">
        <v>319</v>
      </c>
      <c r="G9" s="72" t="s">
        <v>212</v>
      </c>
      <c r="H9" s="84" t="s">
        <v>272</v>
      </c>
      <c r="I9" s="132">
        <v>100</v>
      </c>
      <c r="J9" s="13" t="s">
        <v>289</v>
      </c>
      <c r="K9" s="133">
        <v>100</v>
      </c>
    </row>
    <row r="10" spans="2:11" ht="72">
      <c r="B10" s="172" t="s">
        <v>61</v>
      </c>
      <c r="C10" s="13" t="s">
        <v>62</v>
      </c>
      <c r="D10" s="14" t="s">
        <v>63</v>
      </c>
      <c r="E10" s="30" t="s">
        <v>64</v>
      </c>
      <c r="F10" s="30" t="s">
        <v>65</v>
      </c>
      <c r="G10" s="85" t="s">
        <v>212</v>
      </c>
      <c r="H10" s="13" t="s">
        <v>284</v>
      </c>
      <c r="I10" s="132">
        <v>100</v>
      </c>
      <c r="J10" s="13" t="s">
        <v>289</v>
      </c>
      <c r="K10" s="133">
        <v>100</v>
      </c>
    </row>
    <row r="11" spans="2:11" ht="159" customHeight="1">
      <c r="B11" s="172"/>
      <c r="C11" s="13" t="s">
        <v>66</v>
      </c>
      <c r="D11" s="14" t="s">
        <v>67</v>
      </c>
      <c r="E11" s="30" t="s">
        <v>285</v>
      </c>
      <c r="F11" s="30" t="s">
        <v>65</v>
      </c>
      <c r="G11" s="68" t="s">
        <v>213</v>
      </c>
      <c r="H11" s="13" t="s">
        <v>287</v>
      </c>
      <c r="I11" s="132">
        <v>50</v>
      </c>
      <c r="J11" s="13" t="s">
        <v>288</v>
      </c>
      <c r="K11" s="133">
        <v>100</v>
      </c>
    </row>
    <row r="12" spans="2:11" ht="115.2">
      <c r="B12" s="172"/>
      <c r="C12" s="13" t="s">
        <v>68</v>
      </c>
      <c r="D12" s="14" t="s">
        <v>69</v>
      </c>
      <c r="E12" s="30" t="s">
        <v>70</v>
      </c>
      <c r="F12" s="30" t="s">
        <v>65</v>
      </c>
      <c r="G12" s="68" t="s">
        <v>214</v>
      </c>
      <c r="H12" s="13" t="s">
        <v>281</v>
      </c>
      <c r="I12" s="132">
        <v>0</v>
      </c>
      <c r="J12" s="84" t="s">
        <v>273</v>
      </c>
      <c r="K12" s="133">
        <v>100</v>
      </c>
    </row>
    <row r="13" spans="2:11" ht="72.599999999999994" thickBot="1">
      <c r="B13" s="179"/>
      <c r="C13" s="15" t="s">
        <v>71</v>
      </c>
      <c r="D13" s="16" t="s">
        <v>72</v>
      </c>
      <c r="E13" s="31" t="s">
        <v>73</v>
      </c>
      <c r="F13" s="31" t="s">
        <v>290</v>
      </c>
      <c r="G13" s="69" t="s">
        <v>216</v>
      </c>
      <c r="H13" s="15" t="s">
        <v>274</v>
      </c>
      <c r="I13" s="134">
        <v>15</v>
      </c>
      <c r="J13" s="15" t="s">
        <v>291</v>
      </c>
      <c r="K13" s="135">
        <v>15</v>
      </c>
    </row>
    <row r="14" spans="2:11" ht="27" customHeight="1" thickBot="1">
      <c r="H14" s="137" t="s">
        <v>342</v>
      </c>
      <c r="I14" s="139">
        <f>+AVERAGE(I7:I13)</f>
        <v>53</v>
      </c>
      <c r="J14" s="141" t="s">
        <v>343</v>
      </c>
      <c r="K14" s="140">
        <f>+AVERAGE(K7:K13)</f>
        <v>83</v>
      </c>
    </row>
    <row r="15" spans="2:11" ht="15" thickBot="1"/>
    <row r="16" spans="2:11" ht="15" thickBot="1">
      <c r="B16" s="66" t="s">
        <v>51</v>
      </c>
      <c r="C16" s="67" t="s">
        <v>52</v>
      </c>
      <c r="D16" s="36" t="s">
        <v>53</v>
      </c>
      <c r="E16" s="36" t="s">
        <v>54</v>
      </c>
      <c r="F16" s="36" t="s">
        <v>55</v>
      </c>
      <c r="G16" s="36">
        <v>2</v>
      </c>
    </row>
  </sheetData>
  <mergeCells count="3">
    <mergeCell ref="B10:B13"/>
    <mergeCell ref="B7:K7"/>
    <mergeCell ref="B6:K6"/>
  </mergeCells>
  <conditionalFormatting sqref="I9">
    <cfRule type="colorScale" priority="17">
      <colorScale>
        <cfvo type="num" val="50"/>
        <cfvo type="num" val="70"/>
        <cfvo type="num" val="90"/>
        <color rgb="FFF8696B"/>
        <color rgb="FFFFEB84"/>
        <color rgb="FF63BE7B"/>
      </colorScale>
    </cfRule>
    <cfRule type="colorScale" priority="18">
      <colorScale>
        <cfvo type="min"/>
        <cfvo type="percentile" val="50"/>
        <cfvo type="max"/>
        <color rgb="FFF8696B"/>
        <color rgb="FFFFEB84"/>
        <color rgb="FF63BE7B"/>
      </colorScale>
    </cfRule>
  </conditionalFormatting>
  <conditionalFormatting sqref="I10:I13">
    <cfRule type="colorScale" priority="15">
      <colorScale>
        <cfvo type="num" val="50"/>
        <cfvo type="num" val="70"/>
        <cfvo type="num" val="90"/>
        <color rgb="FFF8696B"/>
        <color rgb="FFFFEB84"/>
        <color rgb="FF63BE7B"/>
      </colorScale>
    </cfRule>
    <cfRule type="colorScale" priority="16">
      <colorScale>
        <cfvo type="min"/>
        <cfvo type="percentile" val="50"/>
        <cfvo type="max"/>
        <color rgb="FFF8696B"/>
        <color rgb="FFFFEB84"/>
        <color rgb="FF63BE7B"/>
      </colorScale>
    </cfRule>
  </conditionalFormatting>
  <conditionalFormatting sqref="K9">
    <cfRule type="colorScale" priority="13">
      <colorScale>
        <cfvo type="num" val="50"/>
        <cfvo type="num" val="70"/>
        <cfvo type="num" val="90"/>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K10:K13">
    <cfRule type="colorScale" priority="11">
      <colorScale>
        <cfvo type="num" val="50"/>
        <cfvo type="num" val="70"/>
        <cfvo type="num" val="90"/>
        <color rgb="FFF8696B"/>
        <color rgb="FFFFEB84"/>
        <color rgb="FF63BE7B"/>
      </colorScale>
    </cfRule>
    <cfRule type="colorScale" priority="12">
      <colorScale>
        <cfvo type="min"/>
        <cfvo type="percentile" val="50"/>
        <cfvo type="max"/>
        <color rgb="FFF8696B"/>
        <color rgb="FFFFEB84"/>
        <color rgb="FF63BE7B"/>
      </colorScale>
    </cfRule>
  </conditionalFormatting>
  <conditionalFormatting sqref="I14">
    <cfRule type="colorScale" priority="5">
      <colorScale>
        <cfvo type="num" val="50"/>
        <cfvo type="num" val="70"/>
        <cfvo type="num" val="90"/>
        <color rgb="FFF8696B"/>
        <color rgb="FFFFEB84"/>
        <color rgb="FF63BE7B"/>
      </colorScale>
    </cfRule>
    <cfRule type="colorScale" priority="6">
      <colorScale>
        <cfvo type="min"/>
        <cfvo type="percentile" val="50"/>
        <cfvo type="max"/>
        <color rgb="FFF8696B"/>
        <color rgb="FFFFEB84"/>
        <color rgb="FF63BE7B"/>
      </colorScale>
    </cfRule>
  </conditionalFormatting>
  <conditionalFormatting sqref="K14">
    <cfRule type="colorScale" priority="3">
      <colorScale>
        <cfvo type="num" val="50"/>
        <cfvo type="num" val="70"/>
        <cfvo type="num" val="90"/>
        <color rgb="FFF8696B"/>
        <color rgb="FFFFEB84"/>
        <color rgb="FF63BE7B"/>
      </colorScale>
    </cfRule>
    <cfRule type="colorScale" priority="4">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1"/>
  <sheetViews>
    <sheetView showGridLines="0" zoomScale="70" zoomScaleNormal="70" workbookViewId="0">
      <selection sqref="A1:O1"/>
    </sheetView>
  </sheetViews>
  <sheetFormatPr baseColWidth="10" defaultColWidth="11.44140625" defaultRowHeight="14.4"/>
  <cols>
    <col min="1" max="1" width="14.33203125" customWidth="1"/>
    <col min="4" max="4" width="36.33203125" customWidth="1"/>
    <col min="6" max="6" width="44.5546875" customWidth="1"/>
    <col min="7" max="7" width="33" customWidth="1"/>
    <col min="8" max="8" width="34.33203125" customWidth="1"/>
    <col min="9" max="9" width="7.6640625" customWidth="1"/>
    <col min="10" max="10" width="25.5546875" customWidth="1"/>
    <col min="11" max="11" width="7.44140625" customWidth="1"/>
    <col min="16" max="16" width="7.5546875" customWidth="1"/>
    <col min="17" max="17" width="15.44140625" customWidth="1"/>
    <col min="18" max="18" width="11.44140625" style="39"/>
  </cols>
  <sheetData>
    <row r="1" spans="1:17" ht="16.2" thickBot="1">
      <c r="A1" s="189" t="s">
        <v>74</v>
      </c>
      <c r="B1" s="189"/>
      <c r="C1" s="189"/>
      <c r="D1" s="189"/>
      <c r="E1" s="189"/>
      <c r="F1" s="189"/>
      <c r="G1" s="189"/>
      <c r="H1" s="189"/>
      <c r="I1" s="189"/>
      <c r="J1" s="189"/>
      <c r="K1" s="189"/>
      <c r="L1" s="189"/>
      <c r="M1" s="189"/>
      <c r="N1" s="189"/>
      <c r="O1" s="189"/>
      <c r="P1" s="29"/>
      <c r="Q1" s="29"/>
    </row>
    <row r="2" spans="1:17" ht="16.2" thickBot="1">
      <c r="A2" s="191" t="s">
        <v>75</v>
      </c>
      <c r="B2" s="191"/>
      <c r="C2" s="192" t="s">
        <v>76</v>
      </c>
      <c r="D2" s="192"/>
      <c r="E2" s="192"/>
      <c r="F2" s="192"/>
      <c r="G2" s="192"/>
      <c r="H2" s="192"/>
      <c r="I2" s="29"/>
      <c r="J2" s="29"/>
      <c r="K2" s="29"/>
      <c r="L2" s="29"/>
      <c r="M2" s="29"/>
      <c r="N2" s="29"/>
      <c r="O2" s="29"/>
      <c r="P2" s="29"/>
      <c r="Q2" s="29"/>
    </row>
    <row r="3" spans="1:17" ht="15" thickBot="1">
      <c r="A3" s="29"/>
      <c r="B3" s="29"/>
      <c r="C3" s="29"/>
      <c r="D3" s="29"/>
      <c r="E3" s="29"/>
      <c r="F3" s="29"/>
      <c r="G3" s="29"/>
      <c r="H3" s="29"/>
      <c r="I3" s="29"/>
      <c r="J3" s="29"/>
      <c r="K3" s="191" t="s">
        <v>77</v>
      </c>
      <c r="L3" s="191"/>
      <c r="M3" s="192" t="s">
        <v>78</v>
      </c>
      <c r="N3" s="192"/>
      <c r="O3" s="192"/>
      <c r="P3" s="29"/>
      <c r="Q3" s="29"/>
    </row>
    <row r="4" spans="1:17" ht="15" thickBot="1">
      <c r="A4" s="191" t="s">
        <v>79</v>
      </c>
      <c r="B4" s="191"/>
      <c r="C4" s="192" t="s">
        <v>80</v>
      </c>
      <c r="D4" s="192"/>
      <c r="E4" s="192"/>
      <c r="F4" s="192"/>
      <c r="G4" s="192"/>
      <c r="H4" s="192"/>
      <c r="I4" s="29"/>
      <c r="J4" s="29"/>
      <c r="K4" s="191"/>
      <c r="L4" s="191"/>
      <c r="M4" s="192"/>
      <c r="N4" s="192"/>
      <c r="O4" s="192"/>
      <c r="P4" s="29"/>
      <c r="Q4" s="29"/>
    </row>
    <row r="5" spans="1:17" ht="15" thickBot="1">
      <c r="A5" s="191"/>
      <c r="B5" s="191"/>
      <c r="C5" s="192"/>
      <c r="D5" s="192"/>
      <c r="E5" s="192"/>
      <c r="F5" s="192"/>
      <c r="G5" s="192"/>
      <c r="H5" s="192"/>
      <c r="I5" s="29"/>
      <c r="J5" s="29"/>
      <c r="K5" s="29"/>
      <c r="L5" s="29"/>
      <c r="M5" s="29"/>
      <c r="N5" s="29"/>
      <c r="O5" s="29"/>
      <c r="P5" s="29"/>
      <c r="Q5" s="29"/>
    </row>
    <row r="6" spans="1:17" ht="15" thickBot="1">
      <c r="A6" s="29"/>
      <c r="B6" s="29"/>
      <c r="C6" s="29"/>
      <c r="D6" s="29"/>
      <c r="E6" s="29"/>
      <c r="F6" s="29"/>
      <c r="G6" s="29"/>
      <c r="H6" s="29"/>
      <c r="I6" s="29"/>
      <c r="J6" s="29"/>
      <c r="K6" s="191" t="s">
        <v>81</v>
      </c>
      <c r="L6" s="191"/>
      <c r="M6" s="192">
        <v>2020</v>
      </c>
      <c r="N6" s="192"/>
      <c r="O6" s="192"/>
      <c r="P6" s="29"/>
      <c r="Q6" s="29"/>
    </row>
    <row r="7" spans="1:17" ht="15" thickBot="1">
      <c r="A7" s="191" t="s">
        <v>82</v>
      </c>
      <c r="B7" s="191"/>
      <c r="C7" s="192" t="s">
        <v>83</v>
      </c>
      <c r="D7" s="192"/>
      <c r="E7" s="192"/>
      <c r="F7" s="192"/>
      <c r="G7" s="192"/>
      <c r="H7" s="192"/>
      <c r="I7" s="29"/>
      <c r="J7" s="29"/>
      <c r="K7" s="191"/>
      <c r="L7" s="191"/>
      <c r="M7" s="192"/>
      <c r="N7" s="192"/>
      <c r="O7" s="192"/>
      <c r="P7" s="29"/>
      <c r="Q7" s="29"/>
    </row>
    <row r="8" spans="1:17" ht="16.5" customHeight="1" thickBot="1">
      <c r="A8" s="191"/>
      <c r="B8" s="191"/>
      <c r="C8" s="192"/>
      <c r="D8" s="192"/>
      <c r="E8" s="192"/>
      <c r="F8" s="192"/>
      <c r="G8" s="192"/>
      <c r="H8" s="192"/>
      <c r="I8" s="29"/>
      <c r="J8" s="29"/>
      <c r="K8" s="29"/>
      <c r="L8" s="29"/>
      <c r="M8" s="29"/>
      <c r="N8" s="29"/>
      <c r="O8" s="29"/>
      <c r="P8" s="29"/>
      <c r="Q8" s="29"/>
    </row>
    <row r="9" spans="1:17" ht="15" thickBot="1">
      <c r="A9" s="191"/>
      <c r="B9" s="191"/>
      <c r="C9" s="192"/>
      <c r="D9" s="192"/>
      <c r="E9" s="192"/>
      <c r="F9" s="192"/>
      <c r="G9" s="192"/>
      <c r="H9" s="192"/>
      <c r="I9" s="29"/>
      <c r="J9" s="29"/>
      <c r="K9" s="189" t="s">
        <v>74</v>
      </c>
      <c r="L9" s="189"/>
      <c r="M9" s="189"/>
      <c r="N9" s="189"/>
      <c r="O9" s="189"/>
      <c r="P9" s="29"/>
      <c r="Q9" s="29"/>
    </row>
    <row r="10" spans="1:17" ht="15" thickBot="1">
      <c r="A10" s="29"/>
      <c r="B10" s="29"/>
      <c r="C10" s="29"/>
      <c r="D10" s="29"/>
      <c r="E10" s="29"/>
      <c r="F10" s="29"/>
      <c r="G10" s="29"/>
      <c r="H10" s="29"/>
      <c r="I10" s="29"/>
      <c r="J10" s="29"/>
      <c r="K10" s="189"/>
      <c r="L10" s="189"/>
      <c r="M10" s="189"/>
      <c r="N10" s="189"/>
      <c r="O10" s="189"/>
      <c r="P10" s="29"/>
      <c r="Q10" s="29"/>
    </row>
    <row r="11" spans="1:17" ht="15" thickBot="1">
      <c r="A11" s="191" t="s">
        <v>84</v>
      </c>
      <c r="B11" s="191"/>
      <c r="C11" s="192" t="s">
        <v>85</v>
      </c>
      <c r="D11" s="192"/>
      <c r="E11" s="192"/>
      <c r="F11" s="192"/>
      <c r="G11" s="192"/>
      <c r="H11" s="192"/>
      <c r="I11" s="29"/>
      <c r="J11" s="29"/>
      <c r="K11" s="189"/>
      <c r="L11" s="189"/>
      <c r="M11" s="189"/>
      <c r="N11" s="189"/>
      <c r="O11" s="189"/>
      <c r="P11" s="29"/>
      <c r="Q11" s="29"/>
    </row>
    <row r="12" spans="1:17" ht="15" thickBot="1">
      <c r="A12" s="191"/>
      <c r="B12" s="191"/>
      <c r="C12" s="192"/>
      <c r="D12" s="192"/>
      <c r="E12" s="192"/>
      <c r="F12" s="192"/>
      <c r="G12" s="192"/>
      <c r="H12" s="192"/>
      <c r="I12" s="29"/>
      <c r="J12" s="29"/>
      <c r="K12" s="29"/>
      <c r="L12" s="29"/>
      <c r="M12" s="29"/>
      <c r="N12" s="29"/>
      <c r="O12" s="29"/>
      <c r="P12" s="29"/>
      <c r="Q12" s="29"/>
    </row>
    <row r="13" spans="1:17" ht="16.2" thickBot="1">
      <c r="A13" s="189" t="s">
        <v>74</v>
      </c>
      <c r="B13" s="189"/>
      <c r="C13" s="189"/>
      <c r="D13" s="189"/>
      <c r="E13" s="189"/>
      <c r="F13" s="189"/>
      <c r="G13" s="189"/>
      <c r="H13" s="189"/>
      <c r="I13" s="189"/>
      <c r="J13" s="189"/>
      <c r="K13" s="189"/>
      <c r="L13" s="189"/>
      <c r="M13" s="189"/>
      <c r="N13" s="189"/>
      <c r="O13" s="189"/>
      <c r="P13" s="29"/>
      <c r="Q13" s="29"/>
    </row>
    <row r="14" spans="1:17" ht="15" thickBot="1">
      <c r="A14" s="190" t="s">
        <v>86</v>
      </c>
      <c r="B14" s="190"/>
      <c r="C14" s="190"/>
      <c r="D14" s="190"/>
      <c r="E14" s="190"/>
      <c r="F14" s="190" t="s">
        <v>87</v>
      </c>
      <c r="G14" s="190"/>
      <c r="H14" s="190"/>
      <c r="I14" s="190"/>
      <c r="J14" s="190"/>
      <c r="K14" s="190"/>
      <c r="L14" s="190"/>
      <c r="M14" s="190"/>
      <c r="N14" s="190" t="s">
        <v>88</v>
      </c>
      <c r="O14" s="190"/>
      <c r="P14" s="190"/>
      <c r="Q14" s="190"/>
    </row>
    <row r="15" spans="1:17" ht="27" thickBot="1">
      <c r="A15" s="59" t="s">
        <v>89</v>
      </c>
      <c r="B15" s="190" t="s">
        <v>90</v>
      </c>
      <c r="C15" s="190"/>
      <c r="D15" s="59" t="s">
        <v>91</v>
      </c>
      <c r="E15" s="59" t="s">
        <v>92</v>
      </c>
      <c r="F15" s="59" t="s">
        <v>93</v>
      </c>
      <c r="G15" s="59" t="s">
        <v>94</v>
      </c>
      <c r="H15" s="190" t="s">
        <v>95</v>
      </c>
      <c r="I15" s="190"/>
      <c r="J15" s="190" t="s">
        <v>96</v>
      </c>
      <c r="K15" s="190"/>
      <c r="L15" s="190" t="s">
        <v>97</v>
      </c>
      <c r="M15" s="190"/>
      <c r="N15" s="59" t="s">
        <v>98</v>
      </c>
      <c r="O15" s="190" t="s">
        <v>99</v>
      </c>
      <c r="P15" s="190"/>
      <c r="Q15" s="59" t="s">
        <v>28</v>
      </c>
    </row>
    <row r="16" spans="1:17" ht="132.6" thickBot="1">
      <c r="A16" s="60" t="s">
        <v>100</v>
      </c>
      <c r="B16" s="186" t="s">
        <v>101</v>
      </c>
      <c r="C16" s="186"/>
      <c r="D16" s="61" t="s">
        <v>102</v>
      </c>
      <c r="E16" s="60" t="s">
        <v>103</v>
      </c>
      <c r="F16" s="60" t="s">
        <v>104</v>
      </c>
      <c r="G16" s="60" t="s">
        <v>105</v>
      </c>
      <c r="H16" s="186" t="s">
        <v>106</v>
      </c>
      <c r="I16" s="186"/>
      <c r="J16" s="186" t="s">
        <v>292</v>
      </c>
      <c r="K16" s="186"/>
      <c r="L16" s="186" t="s">
        <v>107</v>
      </c>
      <c r="M16" s="186"/>
      <c r="N16" s="62">
        <v>43832</v>
      </c>
      <c r="O16" s="187">
        <v>44074</v>
      </c>
      <c r="P16" s="188"/>
      <c r="Q16" s="60" t="s">
        <v>108</v>
      </c>
    </row>
    <row r="17" spans="1:17" s="39" customFormat="1"/>
    <row r="18" spans="1:17" s="39" customFormat="1"/>
    <row r="19" spans="1:17" s="39" customFormat="1"/>
    <row r="20" spans="1:17" s="39" customFormat="1" ht="15" thickBot="1"/>
    <row r="21" spans="1:17" ht="15" thickBot="1">
      <c r="A21" s="39"/>
      <c r="B21" s="39"/>
      <c r="C21" s="39"/>
      <c r="D21" s="39"/>
      <c r="E21" s="39"/>
      <c r="F21" s="38" t="s">
        <v>51</v>
      </c>
      <c r="G21" s="37" t="s">
        <v>52</v>
      </c>
      <c r="H21" s="35" t="s">
        <v>53</v>
      </c>
      <c r="I21" s="36" t="s">
        <v>54</v>
      </c>
      <c r="J21" s="36" t="s">
        <v>55</v>
      </c>
      <c r="K21" s="36">
        <v>2</v>
      </c>
      <c r="L21" s="39"/>
      <c r="M21" s="39"/>
      <c r="N21" s="39"/>
      <c r="O21" s="39"/>
      <c r="P21" s="39"/>
      <c r="Q21" s="39"/>
    </row>
  </sheetData>
  <mergeCells count="28">
    <mergeCell ref="K6:L7"/>
    <mergeCell ref="A4:B5"/>
    <mergeCell ref="C4:H5"/>
    <mergeCell ref="A7:B9"/>
    <mergeCell ref="C7:H9"/>
    <mergeCell ref="K9:O11"/>
    <mergeCell ref="A11:B12"/>
    <mergeCell ref="C11:H12"/>
    <mergeCell ref="M6:O7"/>
    <mergeCell ref="A1:O1"/>
    <mergeCell ref="A2:B2"/>
    <mergeCell ref="C2:H2"/>
    <mergeCell ref="K3:L4"/>
    <mergeCell ref="M3:O4"/>
    <mergeCell ref="A13:O13"/>
    <mergeCell ref="A14:E14"/>
    <mergeCell ref="F14:M14"/>
    <mergeCell ref="N14:Q14"/>
    <mergeCell ref="B15:C15"/>
    <mergeCell ref="H15:I15"/>
    <mergeCell ref="J15:K15"/>
    <mergeCell ref="L15:M15"/>
    <mergeCell ref="O15:P15"/>
    <mergeCell ref="B16:C16"/>
    <mergeCell ref="H16:I16"/>
    <mergeCell ref="J16:K16"/>
    <mergeCell ref="L16:M16"/>
    <mergeCell ref="O16:P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5:K25"/>
  <sheetViews>
    <sheetView showGridLines="0" zoomScale="85" zoomScaleNormal="85" workbookViewId="0">
      <selection activeCell="H12" sqref="H12"/>
    </sheetView>
  </sheetViews>
  <sheetFormatPr baseColWidth="10" defaultColWidth="11.44140625" defaultRowHeight="14.4"/>
  <cols>
    <col min="1" max="1" width="11.44140625" style="22"/>
    <col min="2" max="2" width="31.33203125" style="22" customWidth="1"/>
    <col min="3" max="3" width="4" style="22" customWidth="1"/>
    <col min="4" max="4" width="37.88671875" style="22" customWidth="1"/>
    <col min="5" max="5" width="28.33203125" style="22" customWidth="1"/>
    <col min="6" max="6" width="28.6640625" style="22" customWidth="1"/>
    <col min="7" max="7" width="17.5546875" style="22" customWidth="1"/>
    <col min="8" max="8" width="46.109375" customWidth="1"/>
    <col min="9" max="9" width="12.6640625" customWidth="1"/>
    <col min="10" max="10" width="46.21875" style="22" customWidth="1"/>
    <col min="11" max="11" width="12.88671875" style="22" customWidth="1"/>
    <col min="12" max="16384" width="11.44140625" style="22"/>
  </cols>
  <sheetData>
    <row r="5" spans="2:11" ht="15" thickBot="1"/>
    <row r="6" spans="2:11">
      <c r="B6" s="199" t="s">
        <v>324</v>
      </c>
      <c r="C6" s="200"/>
      <c r="D6" s="200"/>
      <c r="E6" s="200"/>
      <c r="F6" s="200"/>
      <c r="G6" s="200"/>
      <c r="H6" s="200"/>
      <c r="I6" s="200"/>
      <c r="J6" s="200"/>
      <c r="K6" s="201"/>
    </row>
    <row r="7" spans="2:11">
      <c r="B7" s="197" t="s">
        <v>109</v>
      </c>
      <c r="C7" s="195"/>
      <c r="D7" s="195"/>
      <c r="E7" s="195"/>
      <c r="F7" s="195"/>
      <c r="G7" s="195"/>
      <c r="H7" s="195"/>
      <c r="I7" s="195"/>
      <c r="J7" s="195"/>
      <c r="K7" s="198"/>
    </row>
    <row r="8" spans="2:11" ht="28.8">
      <c r="B8" s="124" t="s">
        <v>25</v>
      </c>
      <c r="C8" s="195" t="s">
        <v>26</v>
      </c>
      <c r="D8" s="195"/>
      <c r="E8" s="125" t="s">
        <v>27</v>
      </c>
      <c r="F8" s="125" t="s">
        <v>28</v>
      </c>
      <c r="G8" s="125" t="s">
        <v>208</v>
      </c>
      <c r="H8" s="90" t="s">
        <v>278</v>
      </c>
      <c r="I8" s="90" t="s">
        <v>337</v>
      </c>
      <c r="J8" s="90" t="s">
        <v>286</v>
      </c>
      <c r="K8" s="92" t="s">
        <v>338</v>
      </c>
    </row>
    <row r="9" spans="2:11" ht="57.6">
      <c r="B9" s="196" t="s">
        <v>110</v>
      </c>
      <c r="C9" s="23" t="s">
        <v>31</v>
      </c>
      <c r="D9" s="23" t="s">
        <v>223</v>
      </c>
      <c r="E9" s="23" t="s">
        <v>224</v>
      </c>
      <c r="F9" s="27" t="s">
        <v>34</v>
      </c>
      <c r="G9" s="72" t="s">
        <v>212</v>
      </c>
      <c r="H9" s="84" t="s">
        <v>275</v>
      </c>
      <c r="I9" s="132">
        <v>100</v>
      </c>
      <c r="J9" s="93" t="s">
        <v>289</v>
      </c>
      <c r="K9" s="133">
        <v>100</v>
      </c>
    </row>
    <row r="10" spans="2:11" ht="172.8">
      <c r="B10" s="196"/>
      <c r="C10" s="23" t="s">
        <v>35</v>
      </c>
      <c r="D10" s="24" t="s">
        <v>112</v>
      </c>
      <c r="E10" s="24" t="s">
        <v>113</v>
      </c>
      <c r="F10" s="27" t="s">
        <v>34</v>
      </c>
      <c r="G10" s="72" t="s">
        <v>216</v>
      </c>
      <c r="H10" s="91" t="s">
        <v>276</v>
      </c>
      <c r="I10" s="132">
        <v>25</v>
      </c>
      <c r="J10" s="93" t="s">
        <v>293</v>
      </c>
      <c r="K10" s="133">
        <v>50</v>
      </c>
    </row>
    <row r="11" spans="2:11" ht="100.8">
      <c r="B11" s="196"/>
      <c r="C11" s="23" t="s">
        <v>111</v>
      </c>
      <c r="D11" s="70" t="s">
        <v>217</v>
      </c>
      <c r="E11" s="70" t="s">
        <v>218</v>
      </c>
      <c r="F11" s="27" t="s">
        <v>34</v>
      </c>
      <c r="G11" s="72" t="s">
        <v>225</v>
      </c>
      <c r="H11" s="13" t="s">
        <v>277</v>
      </c>
      <c r="I11" s="132">
        <v>0</v>
      </c>
      <c r="J11" s="93" t="s">
        <v>294</v>
      </c>
      <c r="K11" s="133">
        <v>100</v>
      </c>
    </row>
    <row r="12" spans="2:11" ht="87" customHeight="1">
      <c r="B12" s="196"/>
      <c r="C12" s="23" t="s">
        <v>114</v>
      </c>
      <c r="D12" s="23" t="s">
        <v>117</v>
      </c>
      <c r="E12" s="80" t="s">
        <v>226</v>
      </c>
      <c r="F12" s="27" t="s">
        <v>227</v>
      </c>
      <c r="G12" s="72" t="s">
        <v>228</v>
      </c>
      <c r="H12" s="13" t="s">
        <v>295</v>
      </c>
      <c r="I12" s="132">
        <v>0</v>
      </c>
      <c r="J12" s="13" t="s">
        <v>295</v>
      </c>
      <c r="K12" s="133">
        <v>0</v>
      </c>
    </row>
    <row r="13" spans="2:11" ht="86.4">
      <c r="B13" s="196"/>
      <c r="C13" s="23" t="s">
        <v>115</v>
      </c>
      <c r="D13" s="71" t="s">
        <v>219</v>
      </c>
      <c r="E13" s="30" t="s">
        <v>220</v>
      </c>
      <c r="F13" s="27" t="s">
        <v>229</v>
      </c>
      <c r="G13" s="72" t="s">
        <v>213</v>
      </c>
      <c r="H13" s="13" t="s">
        <v>296</v>
      </c>
      <c r="I13" s="132">
        <v>0</v>
      </c>
      <c r="J13" s="138" t="s">
        <v>344</v>
      </c>
      <c r="K13" s="133">
        <v>100</v>
      </c>
    </row>
    <row r="14" spans="2:11" ht="116.4" customHeight="1">
      <c r="B14" s="196"/>
      <c r="C14" s="23" t="s">
        <v>116</v>
      </c>
      <c r="D14" s="71" t="s">
        <v>221</v>
      </c>
      <c r="E14" s="30" t="s">
        <v>222</v>
      </c>
      <c r="F14" s="27" t="s">
        <v>230</v>
      </c>
      <c r="G14" s="72" t="s">
        <v>231</v>
      </c>
      <c r="H14" s="13" t="s">
        <v>297</v>
      </c>
      <c r="I14" s="132">
        <v>0</v>
      </c>
      <c r="J14" s="138" t="s">
        <v>345</v>
      </c>
      <c r="K14" s="133">
        <v>50</v>
      </c>
    </row>
    <row r="15" spans="2:11" ht="75" customHeight="1">
      <c r="B15" s="196" t="s">
        <v>118</v>
      </c>
      <c r="C15" s="75" t="s">
        <v>39</v>
      </c>
      <c r="D15" s="26" t="s">
        <v>121</v>
      </c>
      <c r="E15" s="26" t="s">
        <v>122</v>
      </c>
      <c r="F15" s="28" t="s">
        <v>34</v>
      </c>
      <c r="G15" s="72" t="s">
        <v>232</v>
      </c>
      <c r="H15" s="13" t="s">
        <v>295</v>
      </c>
      <c r="I15" s="132">
        <v>0</v>
      </c>
      <c r="J15" s="13" t="s">
        <v>295</v>
      </c>
      <c r="K15" s="133">
        <v>0</v>
      </c>
    </row>
    <row r="16" spans="2:11" ht="100.8">
      <c r="B16" s="196"/>
      <c r="C16" s="26" t="s">
        <v>42</v>
      </c>
      <c r="D16" s="80" t="s">
        <v>270</v>
      </c>
      <c r="E16" s="80" t="s">
        <v>271</v>
      </c>
      <c r="F16" s="28" t="s">
        <v>233</v>
      </c>
      <c r="G16" s="76" t="s">
        <v>234</v>
      </c>
      <c r="H16" s="13" t="s">
        <v>297</v>
      </c>
      <c r="I16" s="132">
        <v>0</v>
      </c>
      <c r="J16" s="142" t="s">
        <v>299</v>
      </c>
      <c r="K16" s="133">
        <v>30</v>
      </c>
    </row>
    <row r="17" spans="2:11" ht="43.2">
      <c r="B17" s="196"/>
      <c r="C17" s="23" t="s">
        <v>120</v>
      </c>
      <c r="D17" s="26" t="s">
        <v>235</v>
      </c>
      <c r="E17" s="26" t="s">
        <v>236</v>
      </c>
      <c r="F17" s="28" t="s">
        <v>237</v>
      </c>
      <c r="G17" s="72" t="s">
        <v>238</v>
      </c>
      <c r="H17" s="13" t="s">
        <v>298</v>
      </c>
      <c r="I17" s="132">
        <v>0</v>
      </c>
      <c r="J17" s="13" t="s">
        <v>298</v>
      </c>
      <c r="K17" s="133">
        <v>0</v>
      </c>
    </row>
    <row r="18" spans="2:11" ht="72">
      <c r="B18" s="193" t="s">
        <v>123</v>
      </c>
      <c r="C18" s="23" t="s">
        <v>46</v>
      </c>
      <c r="D18" s="77" t="s">
        <v>241</v>
      </c>
      <c r="E18" s="77" t="s">
        <v>124</v>
      </c>
      <c r="F18" s="27" t="s">
        <v>34</v>
      </c>
      <c r="G18" s="72" t="s">
        <v>239</v>
      </c>
      <c r="H18" s="13" t="s">
        <v>298</v>
      </c>
      <c r="I18" s="132">
        <v>0</v>
      </c>
      <c r="J18" s="13" t="s">
        <v>298</v>
      </c>
      <c r="K18" s="133">
        <v>0</v>
      </c>
    </row>
    <row r="19" spans="2:11" ht="28.8">
      <c r="B19" s="193"/>
      <c r="C19" s="26" t="s">
        <v>125</v>
      </c>
      <c r="D19" s="23" t="s">
        <v>126</v>
      </c>
      <c r="E19" s="23" t="s">
        <v>240</v>
      </c>
      <c r="F19" s="23" t="s">
        <v>34</v>
      </c>
      <c r="G19" s="72" t="s">
        <v>239</v>
      </c>
      <c r="H19" s="13" t="s">
        <v>298</v>
      </c>
      <c r="I19" s="132">
        <v>0</v>
      </c>
      <c r="J19" s="13" t="s">
        <v>298</v>
      </c>
      <c r="K19" s="133">
        <v>0</v>
      </c>
    </row>
    <row r="20" spans="2:11" ht="57.6">
      <c r="B20" s="193" t="s">
        <v>127</v>
      </c>
      <c r="C20" s="23" t="s">
        <v>49</v>
      </c>
      <c r="D20" s="80" t="s">
        <v>121</v>
      </c>
      <c r="E20" s="80" t="s">
        <v>122</v>
      </c>
      <c r="F20" s="94" t="s">
        <v>34</v>
      </c>
      <c r="G20" s="95" t="s">
        <v>216</v>
      </c>
      <c r="H20" s="13" t="s">
        <v>300</v>
      </c>
      <c r="I20" s="132">
        <v>0</v>
      </c>
      <c r="J20" s="93" t="s">
        <v>301</v>
      </c>
      <c r="K20" s="133">
        <v>30</v>
      </c>
    </row>
    <row r="21" spans="2:11" ht="43.2">
      <c r="B21" s="193"/>
      <c r="C21" s="75" t="s">
        <v>128</v>
      </c>
      <c r="D21" s="23" t="s">
        <v>129</v>
      </c>
      <c r="E21" s="23" t="s">
        <v>263</v>
      </c>
      <c r="F21" s="23" t="s">
        <v>130</v>
      </c>
      <c r="G21" s="72" t="s">
        <v>228</v>
      </c>
      <c r="H21" s="13" t="s">
        <v>295</v>
      </c>
      <c r="I21" s="132">
        <v>0</v>
      </c>
      <c r="J21" s="13" t="s">
        <v>295</v>
      </c>
      <c r="K21" s="133">
        <v>0</v>
      </c>
    </row>
    <row r="22" spans="2:11" ht="87" thickBot="1">
      <c r="B22" s="194"/>
      <c r="C22" s="33" t="s">
        <v>150</v>
      </c>
      <c r="D22" s="74" t="s">
        <v>264</v>
      </c>
      <c r="E22" s="31" t="s">
        <v>266</v>
      </c>
      <c r="F22" s="25" t="s">
        <v>130</v>
      </c>
      <c r="G22" s="73" t="s">
        <v>265</v>
      </c>
      <c r="H22" s="15" t="s">
        <v>297</v>
      </c>
      <c r="I22" s="134">
        <v>0</v>
      </c>
      <c r="J22" s="217" t="s">
        <v>302</v>
      </c>
      <c r="K22" s="135">
        <v>50</v>
      </c>
    </row>
    <row r="23" spans="2:11" ht="27.6" customHeight="1" thickBot="1">
      <c r="B23" s="40"/>
      <c r="C23" s="40"/>
      <c r="D23" s="40"/>
      <c r="E23" s="40"/>
      <c r="F23" s="40"/>
      <c r="G23" s="40"/>
      <c r="H23" s="137" t="s">
        <v>342</v>
      </c>
      <c r="I23" s="139">
        <f>+AVERAGE(I9:I22)</f>
        <v>8.9285714285714288</v>
      </c>
      <c r="J23" s="141" t="s">
        <v>343</v>
      </c>
      <c r="K23" s="140">
        <f>+AVERAGE(K9:K22)</f>
        <v>36.428571428571431</v>
      </c>
    </row>
    <row r="24" spans="2:11" ht="15" thickBot="1">
      <c r="B24" s="40"/>
      <c r="C24" s="40"/>
      <c r="D24" s="40"/>
      <c r="E24" s="40"/>
      <c r="F24" s="40"/>
      <c r="G24" s="40"/>
      <c r="H24" s="39"/>
      <c r="I24" s="39"/>
      <c r="J24"/>
      <c r="K24"/>
    </row>
    <row r="25" spans="2:11" ht="15" thickBot="1">
      <c r="B25" s="66" t="s">
        <v>51</v>
      </c>
      <c r="C25" s="67" t="s">
        <v>52</v>
      </c>
      <c r="D25" s="36" t="s">
        <v>53</v>
      </c>
      <c r="E25" s="36" t="s">
        <v>54</v>
      </c>
      <c r="F25" s="36" t="s">
        <v>55</v>
      </c>
      <c r="G25" s="36">
        <v>2</v>
      </c>
    </row>
  </sheetData>
  <mergeCells count="7">
    <mergeCell ref="B7:K7"/>
    <mergeCell ref="B6:K6"/>
    <mergeCell ref="B20:B22"/>
    <mergeCell ref="B18:B19"/>
    <mergeCell ref="C8:D8"/>
    <mergeCell ref="B9:B14"/>
    <mergeCell ref="B15:B17"/>
  </mergeCells>
  <conditionalFormatting sqref="I9">
    <cfRule type="colorScale" priority="23">
      <colorScale>
        <cfvo type="num" val="50"/>
        <cfvo type="num" val="70"/>
        <cfvo type="num" val="90"/>
        <color rgb="FFF8696B"/>
        <color rgb="FFFFEB84"/>
        <color rgb="FF63BE7B"/>
      </colorScale>
    </cfRule>
    <cfRule type="colorScale" priority="24">
      <colorScale>
        <cfvo type="min"/>
        <cfvo type="percentile" val="50"/>
        <cfvo type="max"/>
        <color rgb="FFF8696B"/>
        <color rgb="FFFFEB84"/>
        <color rgb="FF63BE7B"/>
      </colorScale>
    </cfRule>
  </conditionalFormatting>
  <conditionalFormatting sqref="I10:I13">
    <cfRule type="colorScale" priority="21">
      <colorScale>
        <cfvo type="num" val="50"/>
        <cfvo type="num" val="70"/>
        <cfvo type="num" val="90"/>
        <color rgb="FFF8696B"/>
        <color rgb="FFFFEB84"/>
        <color rgb="FF63BE7B"/>
      </colorScale>
    </cfRule>
    <cfRule type="colorScale" priority="22">
      <colorScale>
        <cfvo type="min"/>
        <cfvo type="percentile" val="50"/>
        <cfvo type="max"/>
        <color rgb="FFF8696B"/>
        <color rgb="FFFFEB84"/>
        <color rgb="FF63BE7B"/>
      </colorScale>
    </cfRule>
  </conditionalFormatting>
  <conditionalFormatting sqref="I14:I22">
    <cfRule type="colorScale" priority="19">
      <colorScale>
        <cfvo type="num" val="50"/>
        <cfvo type="num" val="70"/>
        <cfvo type="num" val="90"/>
        <color rgb="FFF8696B"/>
        <color rgb="FFFFEB84"/>
        <color rgb="FF63BE7B"/>
      </colorScale>
    </cfRule>
    <cfRule type="colorScale" priority="20">
      <colorScale>
        <cfvo type="min"/>
        <cfvo type="percentile" val="50"/>
        <cfvo type="max"/>
        <color rgb="FFF8696B"/>
        <color rgb="FFFFEB84"/>
        <color rgb="FF63BE7B"/>
      </colorScale>
    </cfRule>
  </conditionalFormatting>
  <conditionalFormatting sqref="K9">
    <cfRule type="colorScale" priority="17">
      <colorScale>
        <cfvo type="num" val="50"/>
        <cfvo type="num" val="70"/>
        <cfvo type="num" val="90"/>
        <color rgb="FFF8696B"/>
        <color rgb="FFFFEB84"/>
        <color rgb="FF63BE7B"/>
      </colorScale>
    </cfRule>
    <cfRule type="colorScale" priority="18">
      <colorScale>
        <cfvo type="min"/>
        <cfvo type="percentile" val="50"/>
        <cfvo type="max"/>
        <color rgb="FFF8696B"/>
        <color rgb="FFFFEB84"/>
        <color rgb="FF63BE7B"/>
      </colorScale>
    </cfRule>
  </conditionalFormatting>
  <conditionalFormatting sqref="K10:K13">
    <cfRule type="colorScale" priority="15">
      <colorScale>
        <cfvo type="num" val="50"/>
        <cfvo type="num" val="70"/>
        <cfvo type="num" val="90"/>
        <color rgb="FFF8696B"/>
        <color rgb="FFFFEB84"/>
        <color rgb="FF63BE7B"/>
      </colorScale>
    </cfRule>
    <cfRule type="colorScale" priority="16">
      <colorScale>
        <cfvo type="min"/>
        <cfvo type="percentile" val="50"/>
        <cfvo type="max"/>
        <color rgb="FFF8696B"/>
        <color rgb="FFFFEB84"/>
        <color rgb="FF63BE7B"/>
      </colorScale>
    </cfRule>
  </conditionalFormatting>
  <conditionalFormatting sqref="K14:K22">
    <cfRule type="colorScale" priority="13">
      <colorScale>
        <cfvo type="num" val="50"/>
        <cfvo type="num" val="70"/>
        <cfvo type="num" val="90"/>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I23">
    <cfRule type="colorScale" priority="5">
      <colorScale>
        <cfvo type="num" val="50"/>
        <cfvo type="num" val="70"/>
        <cfvo type="num" val="90"/>
        <color rgb="FFF8696B"/>
        <color rgb="FFFFEB84"/>
        <color rgb="FF63BE7B"/>
      </colorScale>
    </cfRule>
    <cfRule type="colorScale" priority="6">
      <colorScale>
        <cfvo type="min"/>
        <cfvo type="percentile" val="50"/>
        <cfvo type="max"/>
        <color rgb="FFF8696B"/>
        <color rgb="FFFFEB84"/>
        <color rgb="FF63BE7B"/>
      </colorScale>
    </cfRule>
  </conditionalFormatting>
  <conditionalFormatting sqref="K23">
    <cfRule type="colorScale" priority="3">
      <colorScale>
        <cfvo type="num" val="50"/>
        <cfvo type="num" val="70"/>
        <cfvo type="num" val="90"/>
        <color rgb="FFF8696B"/>
        <color rgb="FFFFEB84"/>
        <color rgb="FF63BE7B"/>
      </colorScale>
    </cfRule>
    <cfRule type="colorScale" priority="4">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5:K22"/>
  <sheetViews>
    <sheetView showGridLines="0" zoomScaleNormal="100" workbookViewId="0"/>
  </sheetViews>
  <sheetFormatPr baseColWidth="10" defaultColWidth="11.44140625" defaultRowHeight="14.4"/>
  <cols>
    <col min="2" max="2" width="30.5546875" customWidth="1"/>
    <col min="3" max="3" width="4.6640625" customWidth="1"/>
    <col min="4" max="4" width="42.88671875" customWidth="1"/>
    <col min="5" max="5" width="30.88671875" customWidth="1"/>
    <col min="6" max="6" width="28.109375" customWidth="1"/>
    <col min="7" max="7" width="20.33203125" customWidth="1"/>
    <col min="8" max="8" width="43" customWidth="1"/>
    <col min="9" max="9" width="11.5546875" customWidth="1"/>
    <col min="10" max="10" width="46.21875" customWidth="1"/>
    <col min="11" max="11" width="12.109375" customWidth="1"/>
    <col min="12" max="12" width="11.44140625" customWidth="1"/>
  </cols>
  <sheetData>
    <row r="5" spans="2:11" ht="15" thickBot="1"/>
    <row r="6" spans="2:11">
      <c r="B6" s="205" t="s">
        <v>324</v>
      </c>
      <c r="C6" s="206"/>
      <c r="D6" s="206"/>
      <c r="E6" s="206"/>
      <c r="F6" s="206"/>
      <c r="G6" s="206"/>
      <c r="H6" s="206"/>
      <c r="I6" s="206"/>
      <c r="J6" s="206"/>
      <c r="K6" s="207"/>
    </row>
    <row r="7" spans="2:11">
      <c r="B7" s="203" t="s">
        <v>131</v>
      </c>
      <c r="C7" s="202"/>
      <c r="D7" s="202"/>
      <c r="E7" s="202"/>
      <c r="F7" s="202"/>
      <c r="G7" s="202"/>
      <c r="H7" s="202"/>
      <c r="I7" s="202"/>
      <c r="J7" s="202"/>
      <c r="K7" s="204"/>
    </row>
    <row r="8" spans="2:11" ht="28.8">
      <c r="B8" s="126" t="s">
        <v>25</v>
      </c>
      <c r="C8" s="202" t="s">
        <v>26</v>
      </c>
      <c r="D8" s="202"/>
      <c r="E8" s="127" t="s">
        <v>27</v>
      </c>
      <c r="F8" s="127" t="s">
        <v>28</v>
      </c>
      <c r="G8" s="127" t="s">
        <v>208</v>
      </c>
      <c r="H8" s="96" t="s">
        <v>278</v>
      </c>
      <c r="I8" s="96" t="s">
        <v>337</v>
      </c>
      <c r="J8" s="96" t="s">
        <v>286</v>
      </c>
      <c r="K8" s="102" t="s">
        <v>338</v>
      </c>
    </row>
    <row r="9" spans="2:11" s="17" customFormat="1" ht="82.8" customHeight="1">
      <c r="B9" s="172" t="s">
        <v>132</v>
      </c>
      <c r="C9" s="13" t="s">
        <v>31</v>
      </c>
      <c r="D9" s="99" t="s">
        <v>133</v>
      </c>
      <c r="E9" s="103" t="s">
        <v>134</v>
      </c>
      <c r="F9" s="30" t="s">
        <v>316</v>
      </c>
      <c r="G9" s="88" t="s">
        <v>212</v>
      </c>
      <c r="H9" s="110" t="s">
        <v>303</v>
      </c>
      <c r="I9" s="132">
        <v>100</v>
      </c>
      <c r="J9" s="13" t="s">
        <v>304</v>
      </c>
      <c r="K9" s="133">
        <v>100</v>
      </c>
    </row>
    <row r="10" spans="2:11" s="17" customFormat="1" ht="86.4">
      <c r="B10" s="172"/>
      <c r="C10" s="13" t="s">
        <v>35</v>
      </c>
      <c r="D10" s="104" t="s">
        <v>135</v>
      </c>
      <c r="E10" s="105" t="s">
        <v>136</v>
      </c>
      <c r="F10" s="30" t="s">
        <v>316</v>
      </c>
      <c r="G10" s="88" t="s">
        <v>213</v>
      </c>
      <c r="H10" s="91" t="s">
        <v>305</v>
      </c>
      <c r="I10" s="132">
        <v>100</v>
      </c>
      <c r="J10" s="111" t="s">
        <v>306</v>
      </c>
      <c r="K10" s="133">
        <v>100</v>
      </c>
    </row>
    <row r="11" spans="2:11" s="17" customFormat="1" ht="28.8">
      <c r="B11" s="172" t="s">
        <v>137</v>
      </c>
      <c r="C11" s="13" t="s">
        <v>39</v>
      </c>
      <c r="D11" s="104" t="s">
        <v>242</v>
      </c>
      <c r="E11" s="104" t="s">
        <v>243</v>
      </c>
      <c r="F11" s="30" t="s">
        <v>316</v>
      </c>
      <c r="G11" s="88" t="s">
        <v>249</v>
      </c>
      <c r="H11" s="13" t="s">
        <v>307</v>
      </c>
      <c r="I11" s="132">
        <v>0</v>
      </c>
      <c r="J11" s="13" t="s">
        <v>307</v>
      </c>
      <c r="K11" s="133">
        <v>0</v>
      </c>
    </row>
    <row r="12" spans="2:11" s="17" customFormat="1" ht="72" customHeight="1">
      <c r="B12" s="172"/>
      <c r="C12" s="13" t="s">
        <v>42</v>
      </c>
      <c r="D12" s="104" t="s">
        <v>244</v>
      </c>
      <c r="E12" s="104" t="s">
        <v>138</v>
      </c>
      <c r="F12" s="30" t="s">
        <v>316</v>
      </c>
      <c r="G12" s="88" t="s">
        <v>234</v>
      </c>
      <c r="H12" s="13" t="s">
        <v>308</v>
      </c>
      <c r="I12" s="132">
        <v>0</v>
      </c>
      <c r="J12" s="91" t="s">
        <v>309</v>
      </c>
      <c r="K12" s="133">
        <v>50</v>
      </c>
    </row>
    <row r="13" spans="2:11" s="17" customFormat="1" ht="102.6" customHeight="1">
      <c r="B13" s="172" t="s">
        <v>139</v>
      </c>
      <c r="C13" s="13" t="s">
        <v>46</v>
      </c>
      <c r="D13" s="99" t="s">
        <v>140</v>
      </c>
      <c r="E13" s="99" t="s">
        <v>245</v>
      </c>
      <c r="F13" s="30" t="s">
        <v>318</v>
      </c>
      <c r="G13" s="88" t="s">
        <v>250</v>
      </c>
      <c r="H13" s="13" t="s">
        <v>310</v>
      </c>
      <c r="I13" s="132">
        <v>0</v>
      </c>
      <c r="J13" s="13" t="s">
        <v>310</v>
      </c>
      <c r="K13" s="133">
        <v>0</v>
      </c>
    </row>
    <row r="14" spans="2:11" s="17" customFormat="1" ht="57.6">
      <c r="B14" s="172"/>
      <c r="C14" s="13" t="s">
        <v>125</v>
      </c>
      <c r="D14" s="99" t="s">
        <v>246</v>
      </c>
      <c r="E14" s="99" t="s">
        <v>141</v>
      </c>
      <c r="F14" s="30" t="s">
        <v>318</v>
      </c>
      <c r="G14" s="88" t="s">
        <v>249</v>
      </c>
      <c r="H14" s="97" t="s">
        <v>311</v>
      </c>
      <c r="I14" s="132">
        <v>100</v>
      </c>
      <c r="J14" s="13" t="s">
        <v>312</v>
      </c>
      <c r="K14" s="133">
        <v>100</v>
      </c>
    </row>
    <row r="15" spans="2:11" s="17" customFormat="1" ht="28.8">
      <c r="B15" s="172"/>
      <c r="C15" s="98" t="s">
        <v>142</v>
      </c>
      <c r="D15" s="99" t="s">
        <v>143</v>
      </c>
      <c r="E15" s="98" t="s">
        <v>144</v>
      </c>
      <c r="F15" s="100" t="s">
        <v>318</v>
      </c>
      <c r="G15" s="101" t="s">
        <v>239</v>
      </c>
      <c r="H15" s="91" t="s">
        <v>298</v>
      </c>
      <c r="I15" s="132">
        <v>0</v>
      </c>
      <c r="J15" s="91" t="s">
        <v>298</v>
      </c>
      <c r="K15" s="133">
        <v>0</v>
      </c>
    </row>
    <row r="16" spans="2:11" ht="57.6">
      <c r="B16" s="172" t="s">
        <v>145</v>
      </c>
      <c r="C16" s="19" t="s">
        <v>146</v>
      </c>
      <c r="D16" s="106" t="s">
        <v>147</v>
      </c>
      <c r="E16" s="107" t="s">
        <v>148</v>
      </c>
      <c r="F16" s="30" t="s">
        <v>316</v>
      </c>
      <c r="G16" s="78" t="s">
        <v>249</v>
      </c>
      <c r="H16" s="13" t="s">
        <v>313</v>
      </c>
      <c r="I16" s="132">
        <v>25</v>
      </c>
      <c r="J16" s="13" t="s">
        <v>313</v>
      </c>
      <c r="K16" s="133">
        <v>50</v>
      </c>
    </row>
    <row r="17" spans="2:11" ht="42" customHeight="1">
      <c r="B17" s="172"/>
      <c r="C17" s="19" t="s">
        <v>149</v>
      </c>
      <c r="D17" s="106" t="s">
        <v>247</v>
      </c>
      <c r="E17" s="107" t="s">
        <v>248</v>
      </c>
      <c r="F17" s="30" t="s">
        <v>316</v>
      </c>
      <c r="G17" s="78" t="s">
        <v>251</v>
      </c>
      <c r="H17" s="91" t="s">
        <v>314</v>
      </c>
      <c r="I17" s="132">
        <v>0</v>
      </c>
      <c r="J17" s="13" t="s">
        <v>315</v>
      </c>
      <c r="K17" s="133">
        <v>100</v>
      </c>
    </row>
    <row r="18" spans="2:11" ht="62.4">
      <c r="B18" s="172"/>
      <c r="C18" s="19" t="s">
        <v>150</v>
      </c>
      <c r="D18" s="107" t="s">
        <v>151</v>
      </c>
      <c r="E18" s="107" t="s">
        <v>152</v>
      </c>
      <c r="F18" s="30" t="s">
        <v>317</v>
      </c>
      <c r="G18" s="78" t="s">
        <v>252</v>
      </c>
      <c r="H18" s="13" t="s">
        <v>298</v>
      </c>
      <c r="I18" s="132">
        <v>0</v>
      </c>
      <c r="J18" s="13" t="s">
        <v>298</v>
      </c>
      <c r="K18" s="133">
        <v>0</v>
      </c>
    </row>
    <row r="19" spans="2:11" ht="73.8" customHeight="1" thickBot="1">
      <c r="B19" s="179"/>
      <c r="C19" s="20" t="s">
        <v>153</v>
      </c>
      <c r="D19" s="108" t="s">
        <v>253</v>
      </c>
      <c r="E19" s="109" t="s">
        <v>154</v>
      </c>
      <c r="F19" s="31" t="s">
        <v>316</v>
      </c>
      <c r="G19" s="65" t="s">
        <v>249</v>
      </c>
      <c r="H19" s="15" t="s">
        <v>321</v>
      </c>
      <c r="I19" s="134">
        <v>0</v>
      </c>
      <c r="J19" s="15" t="s">
        <v>321</v>
      </c>
      <c r="K19" s="135">
        <v>0</v>
      </c>
    </row>
    <row r="20" spans="2:11" ht="29.4" customHeight="1" thickBot="1">
      <c r="H20" s="143" t="s">
        <v>342</v>
      </c>
      <c r="I20" s="144">
        <f>+AVERAGE(I9:I19)</f>
        <v>29.545454545454547</v>
      </c>
      <c r="J20" s="145" t="s">
        <v>343</v>
      </c>
      <c r="K20" s="146">
        <f>+AVERAGE(K9:K19)</f>
        <v>45.454545454545453</v>
      </c>
    </row>
    <row r="21" spans="2:11" ht="15" thickBot="1"/>
    <row r="22" spans="2:11" ht="15" thickBot="1">
      <c r="B22" s="66" t="s">
        <v>51</v>
      </c>
      <c r="C22" s="67" t="s">
        <v>52</v>
      </c>
      <c r="D22" s="36" t="s">
        <v>53</v>
      </c>
      <c r="E22" s="36" t="s">
        <v>54</v>
      </c>
      <c r="F22" s="36" t="s">
        <v>55</v>
      </c>
      <c r="G22" s="36">
        <v>2</v>
      </c>
    </row>
  </sheetData>
  <mergeCells count="7">
    <mergeCell ref="B7:K7"/>
    <mergeCell ref="B6:K6"/>
    <mergeCell ref="B16:B19"/>
    <mergeCell ref="C8:D8"/>
    <mergeCell ref="B9:B10"/>
    <mergeCell ref="B11:B12"/>
    <mergeCell ref="B13:B15"/>
  </mergeCells>
  <conditionalFormatting sqref="I9">
    <cfRule type="colorScale" priority="23">
      <colorScale>
        <cfvo type="num" val="50"/>
        <cfvo type="num" val="70"/>
        <cfvo type="num" val="90"/>
        <color rgb="FFF8696B"/>
        <color rgb="FFFFEB84"/>
        <color rgb="FF63BE7B"/>
      </colorScale>
    </cfRule>
    <cfRule type="colorScale" priority="24">
      <colorScale>
        <cfvo type="min"/>
        <cfvo type="percentile" val="50"/>
        <cfvo type="max"/>
        <color rgb="FFF8696B"/>
        <color rgb="FFFFEB84"/>
        <color rgb="FF63BE7B"/>
      </colorScale>
    </cfRule>
  </conditionalFormatting>
  <conditionalFormatting sqref="I10:I13">
    <cfRule type="colorScale" priority="21">
      <colorScale>
        <cfvo type="num" val="50"/>
        <cfvo type="num" val="70"/>
        <cfvo type="num" val="90"/>
        <color rgb="FFF8696B"/>
        <color rgb="FFFFEB84"/>
        <color rgb="FF63BE7B"/>
      </colorScale>
    </cfRule>
    <cfRule type="colorScale" priority="22">
      <colorScale>
        <cfvo type="min"/>
        <cfvo type="percentile" val="50"/>
        <cfvo type="max"/>
        <color rgb="FFF8696B"/>
        <color rgb="FFFFEB84"/>
        <color rgb="FF63BE7B"/>
      </colorScale>
    </cfRule>
  </conditionalFormatting>
  <conditionalFormatting sqref="I14:I19">
    <cfRule type="colorScale" priority="19">
      <colorScale>
        <cfvo type="num" val="50"/>
        <cfvo type="num" val="70"/>
        <cfvo type="num" val="90"/>
        <color rgb="FFF8696B"/>
        <color rgb="FFFFEB84"/>
        <color rgb="FF63BE7B"/>
      </colorScale>
    </cfRule>
    <cfRule type="colorScale" priority="20">
      <colorScale>
        <cfvo type="min"/>
        <cfvo type="percentile" val="50"/>
        <cfvo type="max"/>
        <color rgb="FFF8696B"/>
        <color rgb="FFFFEB84"/>
        <color rgb="FF63BE7B"/>
      </colorScale>
    </cfRule>
  </conditionalFormatting>
  <conditionalFormatting sqref="K9">
    <cfRule type="colorScale" priority="17">
      <colorScale>
        <cfvo type="num" val="50"/>
        <cfvo type="num" val="70"/>
        <cfvo type="num" val="90"/>
        <color rgb="FFF8696B"/>
        <color rgb="FFFFEB84"/>
        <color rgb="FF63BE7B"/>
      </colorScale>
    </cfRule>
    <cfRule type="colorScale" priority="18">
      <colorScale>
        <cfvo type="min"/>
        <cfvo type="percentile" val="50"/>
        <cfvo type="max"/>
        <color rgb="FFF8696B"/>
        <color rgb="FFFFEB84"/>
        <color rgb="FF63BE7B"/>
      </colorScale>
    </cfRule>
  </conditionalFormatting>
  <conditionalFormatting sqref="K10:K13">
    <cfRule type="colorScale" priority="15">
      <colorScale>
        <cfvo type="num" val="50"/>
        <cfvo type="num" val="70"/>
        <cfvo type="num" val="90"/>
        <color rgb="FFF8696B"/>
        <color rgb="FFFFEB84"/>
        <color rgb="FF63BE7B"/>
      </colorScale>
    </cfRule>
    <cfRule type="colorScale" priority="16">
      <colorScale>
        <cfvo type="min"/>
        <cfvo type="percentile" val="50"/>
        <cfvo type="max"/>
        <color rgb="FFF8696B"/>
        <color rgb="FFFFEB84"/>
        <color rgb="FF63BE7B"/>
      </colorScale>
    </cfRule>
  </conditionalFormatting>
  <conditionalFormatting sqref="K14:K19">
    <cfRule type="colorScale" priority="13">
      <colorScale>
        <cfvo type="num" val="50"/>
        <cfvo type="num" val="70"/>
        <cfvo type="num" val="90"/>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I20">
    <cfRule type="colorScale" priority="5">
      <colorScale>
        <cfvo type="num" val="50"/>
        <cfvo type="num" val="70"/>
        <cfvo type="num" val="90"/>
        <color rgb="FFF8696B"/>
        <color rgb="FFFFEB84"/>
        <color rgb="FF63BE7B"/>
      </colorScale>
    </cfRule>
    <cfRule type="colorScale" priority="6">
      <colorScale>
        <cfvo type="min"/>
        <cfvo type="percentile" val="50"/>
        <cfvo type="max"/>
        <color rgb="FFF8696B"/>
        <color rgb="FFFFEB84"/>
        <color rgb="FF63BE7B"/>
      </colorScale>
    </cfRule>
  </conditionalFormatting>
  <conditionalFormatting sqref="K20">
    <cfRule type="colorScale" priority="3">
      <colorScale>
        <cfvo type="num" val="50"/>
        <cfvo type="num" val="70"/>
        <cfvo type="num" val="90"/>
        <color rgb="FFF8696B"/>
        <color rgb="FFFFEB84"/>
        <color rgb="FF63BE7B"/>
      </colorScale>
    </cfRule>
    <cfRule type="colorScale" priority="4">
      <colorScale>
        <cfvo type="min"/>
        <cfvo type="percentile" val="50"/>
        <cfvo type="max"/>
        <color rgb="FFF8696B"/>
        <color rgb="FFFFEB84"/>
        <color rgb="FF63BE7B"/>
      </colorScale>
    </cfRule>
  </conditionalFormatting>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5:K20"/>
  <sheetViews>
    <sheetView showGridLines="0" tabSelected="1" zoomScaleNormal="100" workbookViewId="0"/>
  </sheetViews>
  <sheetFormatPr baseColWidth="10" defaultColWidth="11.44140625" defaultRowHeight="14.4"/>
  <cols>
    <col min="2" max="2" width="30" customWidth="1"/>
    <col min="3" max="3" width="3.88671875" customWidth="1"/>
    <col min="4" max="4" width="44.6640625" customWidth="1"/>
    <col min="5" max="5" width="33.88671875" customWidth="1"/>
    <col min="6" max="6" width="27.33203125" style="21" customWidth="1"/>
    <col min="7" max="7" width="16.88671875" style="21" customWidth="1"/>
    <col min="8" max="8" width="45.109375" customWidth="1"/>
    <col min="9" max="9" width="11.88671875" customWidth="1"/>
    <col min="10" max="10" width="48.33203125" customWidth="1"/>
    <col min="11" max="11" width="11.6640625" customWidth="1"/>
  </cols>
  <sheetData>
    <row r="5" spans="2:11" ht="15" thickBot="1"/>
    <row r="6" spans="2:11">
      <c r="B6" s="211" t="s">
        <v>324</v>
      </c>
      <c r="C6" s="212"/>
      <c r="D6" s="212"/>
      <c r="E6" s="212"/>
      <c r="F6" s="212"/>
      <c r="G6" s="212"/>
      <c r="H6" s="212"/>
      <c r="I6" s="212"/>
      <c r="J6" s="212"/>
      <c r="K6" s="213"/>
    </row>
    <row r="7" spans="2:11">
      <c r="B7" s="209" t="s">
        <v>155</v>
      </c>
      <c r="C7" s="208"/>
      <c r="D7" s="208"/>
      <c r="E7" s="208"/>
      <c r="F7" s="208"/>
      <c r="G7" s="208"/>
      <c r="H7" s="208"/>
      <c r="I7" s="208"/>
      <c r="J7" s="208"/>
      <c r="K7" s="210"/>
    </row>
    <row r="8" spans="2:11" ht="28.8">
      <c r="B8" s="129" t="s">
        <v>25</v>
      </c>
      <c r="C8" s="208" t="s">
        <v>26</v>
      </c>
      <c r="D8" s="208"/>
      <c r="E8" s="128" t="s">
        <v>27</v>
      </c>
      <c r="F8" s="128" t="s">
        <v>28</v>
      </c>
      <c r="G8" s="128" t="s">
        <v>208</v>
      </c>
      <c r="H8" s="112" t="s">
        <v>278</v>
      </c>
      <c r="I8" s="112" t="s">
        <v>337</v>
      </c>
      <c r="J8" s="112" t="s">
        <v>286</v>
      </c>
      <c r="K8" s="116" t="s">
        <v>338</v>
      </c>
    </row>
    <row r="9" spans="2:11" s="17" customFormat="1" ht="100.8">
      <c r="B9" s="172" t="s">
        <v>156</v>
      </c>
      <c r="C9" s="13" t="s">
        <v>31</v>
      </c>
      <c r="D9" s="79" t="s">
        <v>157</v>
      </c>
      <c r="E9" s="79" t="s">
        <v>158</v>
      </c>
      <c r="F9" s="30" t="s">
        <v>322</v>
      </c>
      <c r="G9" s="88" t="s">
        <v>249</v>
      </c>
      <c r="H9" s="93" t="s">
        <v>325</v>
      </c>
      <c r="I9" s="132">
        <v>25</v>
      </c>
      <c r="J9" s="93" t="s">
        <v>325</v>
      </c>
      <c r="K9" s="133">
        <v>50</v>
      </c>
    </row>
    <row r="10" spans="2:11" s="17" customFormat="1" ht="86.4">
      <c r="B10" s="172"/>
      <c r="C10" s="13" t="s">
        <v>35</v>
      </c>
      <c r="D10" s="14" t="s">
        <v>159</v>
      </c>
      <c r="E10" s="14" t="s">
        <v>119</v>
      </c>
      <c r="F10" s="30" t="s">
        <v>254</v>
      </c>
      <c r="G10" s="88" t="s">
        <v>249</v>
      </c>
      <c r="H10" s="13" t="s">
        <v>326</v>
      </c>
      <c r="I10" s="132">
        <v>0</v>
      </c>
      <c r="J10" s="13" t="s">
        <v>327</v>
      </c>
      <c r="K10" s="133">
        <v>40</v>
      </c>
    </row>
    <row r="11" spans="2:11" s="17" customFormat="1" ht="129.6">
      <c r="B11" s="172"/>
      <c r="C11" s="13" t="s">
        <v>160</v>
      </c>
      <c r="D11" s="14" t="s">
        <v>161</v>
      </c>
      <c r="E11" s="14" t="s">
        <v>162</v>
      </c>
      <c r="F11" s="30" t="s">
        <v>322</v>
      </c>
      <c r="G11" s="88" t="s">
        <v>249</v>
      </c>
      <c r="H11" s="13" t="s">
        <v>328</v>
      </c>
      <c r="I11" s="132">
        <v>0</v>
      </c>
      <c r="J11" s="13" t="s">
        <v>329</v>
      </c>
      <c r="K11" s="133">
        <v>15</v>
      </c>
    </row>
    <row r="12" spans="2:11" s="17" customFormat="1" ht="57.6">
      <c r="B12" s="119" t="s">
        <v>163</v>
      </c>
      <c r="C12" s="13" t="s">
        <v>39</v>
      </c>
      <c r="D12" s="113" t="s">
        <v>255</v>
      </c>
      <c r="E12" s="114" t="s">
        <v>154</v>
      </c>
      <c r="F12" s="30" t="s">
        <v>316</v>
      </c>
      <c r="G12" s="115" t="s">
        <v>239</v>
      </c>
      <c r="H12" s="13" t="s">
        <v>298</v>
      </c>
      <c r="I12" s="132">
        <v>0</v>
      </c>
      <c r="J12" s="13" t="s">
        <v>298</v>
      </c>
      <c r="K12" s="133">
        <v>0</v>
      </c>
    </row>
    <row r="13" spans="2:11" s="17" customFormat="1" ht="28.8">
      <c r="B13" s="172" t="s">
        <v>164</v>
      </c>
      <c r="C13" s="13" t="s">
        <v>46</v>
      </c>
      <c r="D13" s="18" t="s">
        <v>165</v>
      </c>
      <c r="E13" s="18" t="s">
        <v>330</v>
      </c>
      <c r="F13" s="30" t="s">
        <v>323</v>
      </c>
      <c r="G13" s="88" t="s">
        <v>232</v>
      </c>
      <c r="H13" s="13" t="s">
        <v>295</v>
      </c>
      <c r="I13" s="132">
        <v>0</v>
      </c>
      <c r="J13" s="13" t="s">
        <v>295</v>
      </c>
      <c r="K13" s="133">
        <v>0</v>
      </c>
    </row>
    <row r="14" spans="2:11" s="17" customFormat="1" ht="57.6">
      <c r="B14" s="172"/>
      <c r="C14" s="13" t="s">
        <v>125</v>
      </c>
      <c r="D14" s="79" t="s">
        <v>256</v>
      </c>
      <c r="E14" s="18" t="s">
        <v>166</v>
      </c>
      <c r="F14" s="30" t="s">
        <v>257</v>
      </c>
      <c r="G14" s="88" t="s">
        <v>249</v>
      </c>
      <c r="H14" s="91" t="s">
        <v>331</v>
      </c>
      <c r="I14" s="132">
        <v>0</v>
      </c>
      <c r="J14" s="91" t="s">
        <v>331</v>
      </c>
      <c r="K14" s="133">
        <v>0</v>
      </c>
    </row>
    <row r="15" spans="2:11" s="17" customFormat="1" ht="57.6">
      <c r="B15" s="172"/>
      <c r="C15" s="13" t="s">
        <v>142</v>
      </c>
      <c r="D15" s="79" t="s">
        <v>167</v>
      </c>
      <c r="E15" s="79" t="s">
        <v>168</v>
      </c>
      <c r="F15" s="30" t="s">
        <v>258</v>
      </c>
      <c r="G15" s="78" t="s">
        <v>249</v>
      </c>
      <c r="H15" s="91" t="s">
        <v>331</v>
      </c>
      <c r="I15" s="132">
        <v>0</v>
      </c>
      <c r="J15" s="91" t="s">
        <v>331</v>
      </c>
      <c r="K15" s="133">
        <v>0</v>
      </c>
    </row>
    <row r="16" spans="2:11" ht="43.2">
      <c r="B16" s="172" t="s">
        <v>169</v>
      </c>
      <c r="C16" s="13" t="s">
        <v>49</v>
      </c>
      <c r="D16" s="14" t="s">
        <v>170</v>
      </c>
      <c r="E16" s="14" t="s">
        <v>171</v>
      </c>
      <c r="F16" s="30" t="s">
        <v>316</v>
      </c>
      <c r="G16" s="78" t="s">
        <v>239</v>
      </c>
      <c r="H16" s="13" t="s">
        <v>298</v>
      </c>
      <c r="I16" s="132">
        <v>0</v>
      </c>
      <c r="J16" s="13" t="s">
        <v>298</v>
      </c>
      <c r="K16" s="133">
        <v>0</v>
      </c>
    </row>
    <row r="17" spans="2:11" ht="58.2" thickBot="1">
      <c r="B17" s="179"/>
      <c r="C17" s="15" t="s">
        <v>128</v>
      </c>
      <c r="D17" s="16" t="s">
        <v>267</v>
      </c>
      <c r="E17" s="16" t="s">
        <v>259</v>
      </c>
      <c r="F17" s="31" t="s">
        <v>130</v>
      </c>
      <c r="G17" s="117" t="s">
        <v>268</v>
      </c>
      <c r="H17" s="74" t="s">
        <v>297</v>
      </c>
      <c r="I17" s="134">
        <v>0</v>
      </c>
      <c r="J17" s="118" t="s">
        <v>332</v>
      </c>
      <c r="K17" s="135">
        <v>50</v>
      </c>
    </row>
    <row r="18" spans="2:11" ht="21.6" thickBot="1">
      <c r="B18" s="39"/>
      <c r="C18" s="39"/>
      <c r="D18" s="39"/>
      <c r="E18" s="39"/>
      <c r="F18" s="41"/>
      <c r="G18" s="41"/>
      <c r="H18" s="143" t="s">
        <v>342</v>
      </c>
      <c r="I18" s="144">
        <f>+AVERAGE(I9:I17)</f>
        <v>2.7777777777777777</v>
      </c>
      <c r="J18" s="145" t="s">
        <v>343</v>
      </c>
      <c r="K18" s="146">
        <f>+AVERAGE(K9:K17)</f>
        <v>17.222222222222221</v>
      </c>
    </row>
    <row r="19" spans="2:11" ht="15" thickBot="1">
      <c r="B19" s="39"/>
      <c r="C19" s="39"/>
      <c r="D19" s="39"/>
      <c r="E19" s="39"/>
      <c r="F19" s="41"/>
      <c r="G19" s="41"/>
    </row>
    <row r="20" spans="2:11" ht="15" thickBot="1">
      <c r="B20" s="66" t="s">
        <v>51</v>
      </c>
      <c r="C20" s="67" t="s">
        <v>52</v>
      </c>
      <c r="D20" s="36" t="s">
        <v>53</v>
      </c>
      <c r="E20" s="36" t="s">
        <v>54</v>
      </c>
      <c r="F20" s="36" t="s">
        <v>55</v>
      </c>
      <c r="G20" s="36">
        <v>2</v>
      </c>
    </row>
  </sheetData>
  <mergeCells count="6">
    <mergeCell ref="B6:K6"/>
    <mergeCell ref="B16:B17"/>
    <mergeCell ref="C8:D8"/>
    <mergeCell ref="B9:B11"/>
    <mergeCell ref="B13:B15"/>
    <mergeCell ref="B7:K7"/>
  </mergeCells>
  <conditionalFormatting sqref="I9">
    <cfRule type="colorScale" priority="23">
      <colorScale>
        <cfvo type="num" val="50"/>
        <cfvo type="num" val="70"/>
        <cfvo type="num" val="90"/>
        <color rgb="FFF8696B"/>
        <color rgb="FFFFEB84"/>
        <color rgb="FF63BE7B"/>
      </colorScale>
    </cfRule>
    <cfRule type="colorScale" priority="24">
      <colorScale>
        <cfvo type="min"/>
        <cfvo type="percentile" val="50"/>
        <cfvo type="max"/>
        <color rgb="FFF8696B"/>
        <color rgb="FFFFEB84"/>
        <color rgb="FF63BE7B"/>
      </colorScale>
    </cfRule>
  </conditionalFormatting>
  <conditionalFormatting sqref="I10:I13">
    <cfRule type="colorScale" priority="21">
      <colorScale>
        <cfvo type="num" val="50"/>
        <cfvo type="num" val="70"/>
        <cfvo type="num" val="90"/>
        <color rgb="FFF8696B"/>
        <color rgb="FFFFEB84"/>
        <color rgb="FF63BE7B"/>
      </colorScale>
    </cfRule>
    <cfRule type="colorScale" priority="22">
      <colorScale>
        <cfvo type="min"/>
        <cfvo type="percentile" val="50"/>
        <cfvo type="max"/>
        <color rgb="FFF8696B"/>
        <color rgb="FFFFEB84"/>
        <color rgb="FF63BE7B"/>
      </colorScale>
    </cfRule>
  </conditionalFormatting>
  <conditionalFormatting sqref="I14:I17">
    <cfRule type="colorScale" priority="19">
      <colorScale>
        <cfvo type="num" val="50"/>
        <cfvo type="num" val="70"/>
        <cfvo type="num" val="90"/>
        <color rgb="FFF8696B"/>
        <color rgb="FFFFEB84"/>
        <color rgb="FF63BE7B"/>
      </colorScale>
    </cfRule>
    <cfRule type="colorScale" priority="20">
      <colorScale>
        <cfvo type="min"/>
        <cfvo type="percentile" val="50"/>
        <cfvo type="max"/>
        <color rgb="FFF8696B"/>
        <color rgb="FFFFEB84"/>
        <color rgb="FF63BE7B"/>
      </colorScale>
    </cfRule>
  </conditionalFormatting>
  <conditionalFormatting sqref="K9">
    <cfRule type="colorScale" priority="17">
      <colorScale>
        <cfvo type="num" val="50"/>
        <cfvo type="num" val="70"/>
        <cfvo type="num" val="90"/>
        <color rgb="FFF8696B"/>
        <color rgb="FFFFEB84"/>
        <color rgb="FF63BE7B"/>
      </colorScale>
    </cfRule>
    <cfRule type="colorScale" priority="18">
      <colorScale>
        <cfvo type="min"/>
        <cfvo type="percentile" val="50"/>
        <cfvo type="max"/>
        <color rgb="FFF8696B"/>
        <color rgb="FFFFEB84"/>
        <color rgb="FF63BE7B"/>
      </colorScale>
    </cfRule>
  </conditionalFormatting>
  <conditionalFormatting sqref="K10:K13">
    <cfRule type="colorScale" priority="15">
      <colorScale>
        <cfvo type="num" val="50"/>
        <cfvo type="num" val="70"/>
        <cfvo type="num" val="90"/>
        <color rgb="FFF8696B"/>
        <color rgb="FFFFEB84"/>
        <color rgb="FF63BE7B"/>
      </colorScale>
    </cfRule>
    <cfRule type="colorScale" priority="16">
      <colorScale>
        <cfvo type="min"/>
        <cfvo type="percentile" val="50"/>
        <cfvo type="max"/>
        <color rgb="FFF8696B"/>
        <color rgb="FFFFEB84"/>
        <color rgb="FF63BE7B"/>
      </colorScale>
    </cfRule>
  </conditionalFormatting>
  <conditionalFormatting sqref="K14:K17">
    <cfRule type="colorScale" priority="13">
      <colorScale>
        <cfvo type="num" val="50"/>
        <cfvo type="num" val="70"/>
        <cfvo type="num" val="90"/>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I18">
    <cfRule type="colorScale" priority="5">
      <colorScale>
        <cfvo type="num" val="50"/>
        <cfvo type="num" val="70"/>
        <cfvo type="num" val="90"/>
        <color rgb="FFF8696B"/>
        <color rgb="FFFFEB84"/>
        <color rgb="FF63BE7B"/>
      </colorScale>
    </cfRule>
    <cfRule type="colorScale" priority="6">
      <colorScale>
        <cfvo type="min"/>
        <cfvo type="percentile" val="50"/>
        <cfvo type="max"/>
        <color rgb="FFF8696B"/>
        <color rgb="FFFFEB84"/>
        <color rgb="FF63BE7B"/>
      </colorScale>
    </cfRule>
  </conditionalFormatting>
  <conditionalFormatting sqref="K18">
    <cfRule type="colorScale" priority="3">
      <colorScale>
        <cfvo type="num" val="50"/>
        <cfvo type="num" val="70"/>
        <cfvo type="num" val="90"/>
        <color rgb="FFF8696B"/>
        <color rgb="FFFFEB84"/>
        <color rgb="FF63BE7B"/>
      </colorScale>
    </cfRule>
    <cfRule type="colorScale" priority="4">
      <colorScale>
        <cfvo type="min"/>
        <cfvo type="percentile" val="50"/>
        <cfvo type="max"/>
        <color rgb="FFF8696B"/>
        <color rgb="FFFFEB84"/>
        <color rgb="FF63BE7B"/>
      </colorScale>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F6:H34"/>
  <sheetViews>
    <sheetView topLeftCell="B4" workbookViewId="0">
      <selection activeCell="B24" sqref="B24"/>
    </sheetView>
  </sheetViews>
  <sheetFormatPr baseColWidth="10" defaultColWidth="11.44140625" defaultRowHeight="14.4"/>
  <cols>
    <col min="6" max="6" width="27.109375" bestFit="1" customWidth="1"/>
    <col min="7" max="7" width="85" style="42" customWidth="1"/>
    <col min="8" max="8" width="12.109375" bestFit="1" customWidth="1"/>
  </cols>
  <sheetData>
    <row r="6" spans="6:8" ht="15" thickBot="1"/>
    <row r="7" spans="6:8" ht="18.600000000000001" thickBot="1">
      <c r="F7" s="50" t="s">
        <v>172</v>
      </c>
      <c r="G7" s="51" t="s">
        <v>173</v>
      </c>
      <c r="H7" s="50" t="s">
        <v>174</v>
      </c>
    </row>
    <row r="8" spans="6:8" hidden="1">
      <c r="F8" s="214" t="s">
        <v>175</v>
      </c>
      <c r="G8" s="63" t="s">
        <v>176</v>
      </c>
      <c r="H8" s="44">
        <v>0.7</v>
      </c>
    </row>
    <row r="9" spans="6:8" hidden="1">
      <c r="F9" s="215"/>
      <c r="G9" s="43" t="s">
        <v>177</v>
      </c>
      <c r="H9" s="45">
        <v>0.65</v>
      </c>
    </row>
    <row r="10" spans="6:8" hidden="1">
      <c r="F10" s="215"/>
      <c r="G10" s="43" t="s">
        <v>178</v>
      </c>
      <c r="H10" s="45">
        <v>0.63300000000000001</v>
      </c>
    </row>
    <row r="11" spans="6:8" ht="30" hidden="1" customHeight="1">
      <c r="F11" s="215"/>
      <c r="G11" s="43" t="s">
        <v>179</v>
      </c>
      <c r="H11" s="45">
        <v>0.7</v>
      </c>
    </row>
    <row r="12" spans="6:8" ht="30" hidden="1" customHeight="1">
      <c r="F12" s="215"/>
      <c r="G12" s="43" t="s">
        <v>180</v>
      </c>
      <c r="H12" s="45">
        <v>0.7</v>
      </c>
    </row>
    <row r="13" spans="6:8" ht="30" hidden="1" customHeight="1">
      <c r="F13" s="215"/>
      <c r="G13" s="43" t="s">
        <v>181</v>
      </c>
      <c r="H13" s="45">
        <v>0.8</v>
      </c>
    </row>
    <row r="14" spans="6:8" hidden="1">
      <c r="F14" s="215"/>
      <c r="G14" s="43" t="s">
        <v>182</v>
      </c>
      <c r="H14" s="45">
        <v>0.65</v>
      </c>
    </row>
    <row r="15" spans="6:8" hidden="1">
      <c r="F15" s="215"/>
      <c r="G15" s="43" t="s">
        <v>183</v>
      </c>
      <c r="H15" s="45">
        <v>0.8</v>
      </c>
    </row>
    <row r="16" spans="6:8" ht="15" hidden="1" thickBot="1">
      <c r="F16" s="216"/>
      <c r="G16" s="46" t="s">
        <v>184</v>
      </c>
      <c r="H16" s="47">
        <v>0.8</v>
      </c>
    </row>
    <row r="17" spans="6:8" ht="28.8" hidden="1">
      <c r="F17" s="214" t="s">
        <v>185</v>
      </c>
      <c r="G17" s="63" t="s">
        <v>186</v>
      </c>
      <c r="H17" s="48">
        <v>0.63</v>
      </c>
    </row>
    <row r="18" spans="6:8" ht="43.2" hidden="1">
      <c r="F18" s="215"/>
      <c r="G18" s="43" t="s">
        <v>187</v>
      </c>
      <c r="H18" s="45">
        <v>0.63</v>
      </c>
    </row>
    <row r="19" spans="6:8" ht="43.2" hidden="1">
      <c r="F19" s="215"/>
      <c r="G19" s="43" t="s">
        <v>188</v>
      </c>
      <c r="H19" s="45">
        <v>0.63</v>
      </c>
    </row>
    <row r="20" spans="6:8" ht="28.8" hidden="1">
      <c r="F20" s="215"/>
      <c r="G20" s="43" t="s">
        <v>189</v>
      </c>
      <c r="H20" s="45">
        <v>0.63</v>
      </c>
    </row>
    <row r="21" spans="6:8" ht="28.8" hidden="1">
      <c r="F21" s="215"/>
      <c r="G21" s="43" t="s">
        <v>190</v>
      </c>
      <c r="H21" s="45">
        <v>0.75</v>
      </c>
    </row>
    <row r="22" spans="6:8" ht="28.8" hidden="1">
      <c r="F22" s="215"/>
      <c r="G22" s="43" t="s">
        <v>191</v>
      </c>
      <c r="H22" s="45">
        <v>0.6</v>
      </c>
    </row>
    <row r="23" spans="6:8" ht="29.4" hidden="1" thickBot="1">
      <c r="F23" s="216"/>
      <c r="G23" s="46" t="s">
        <v>192</v>
      </c>
      <c r="H23" s="47">
        <v>0.63</v>
      </c>
    </row>
    <row r="24" spans="6:8" ht="43.2">
      <c r="F24" s="214" t="s">
        <v>193</v>
      </c>
      <c r="G24" s="64" t="s">
        <v>194</v>
      </c>
      <c r="H24" s="48">
        <v>0.56999999999999995</v>
      </c>
    </row>
    <row r="25" spans="6:8" ht="43.8" thickBot="1">
      <c r="F25" s="216"/>
      <c r="G25" s="52" t="s">
        <v>195</v>
      </c>
      <c r="H25" s="47">
        <v>0.6</v>
      </c>
    </row>
    <row r="26" spans="6:8" ht="28.8">
      <c r="F26" s="214" t="s">
        <v>196</v>
      </c>
      <c r="G26" s="64" t="s">
        <v>197</v>
      </c>
      <c r="H26" s="48">
        <v>0.6</v>
      </c>
    </row>
    <row r="27" spans="6:8" ht="28.8">
      <c r="F27" s="215"/>
      <c r="G27" s="53" t="s">
        <v>198</v>
      </c>
      <c r="H27" s="45">
        <v>0.75</v>
      </c>
    </row>
    <row r="28" spans="6:8" ht="28.8">
      <c r="F28" s="215"/>
      <c r="G28" s="54" t="s">
        <v>199</v>
      </c>
      <c r="H28" s="45">
        <v>0.7</v>
      </c>
    </row>
    <row r="29" spans="6:8">
      <c r="F29" s="215"/>
      <c r="G29" s="55" t="s">
        <v>200</v>
      </c>
      <c r="H29" s="45">
        <v>0.8</v>
      </c>
    </row>
    <row r="30" spans="6:8">
      <c r="F30" s="215"/>
      <c r="G30" s="53" t="s">
        <v>201</v>
      </c>
      <c r="H30" s="45">
        <v>0.6</v>
      </c>
    </row>
    <row r="31" spans="6:8">
      <c r="F31" s="215"/>
      <c r="G31" s="54" t="s">
        <v>202</v>
      </c>
      <c r="H31" s="45">
        <v>0.7</v>
      </c>
    </row>
    <row r="32" spans="6:8" ht="43.8" thickBot="1">
      <c r="F32" s="216"/>
      <c r="G32" s="56" t="s">
        <v>203</v>
      </c>
      <c r="H32" s="47">
        <v>0.6</v>
      </c>
    </row>
    <row r="33" spans="6:8" ht="43.8" thickBot="1">
      <c r="F33" s="32" t="s">
        <v>204</v>
      </c>
      <c r="G33" s="57" t="s">
        <v>205</v>
      </c>
      <c r="H33" s="49">
        <v>0.7</v>
      </c>
    </row>
    <row r="34" spans="6:8" ht="29.4" thickBot="1">
      <c r="F34" s="32" t="s">
        <v>206</v>
      </c>
      <c r="G34" s="58" t="s">
        <v>207</v>
      </c>
      <c r="H34" s="49">
        <v>0.7</v>
      </c>
    </row>
  </sheetData>
  <mergeCells count="4">
    <mergeCell ref="F8:F16"/>
    <mergeCell ref="F17:F23"/>
    <mergeCell ref="F24:F25"/>
    <mergeCell ref="F26:F32"/>
  </mergeCells>
  <conditionalFormatting sqref="H1:H1048576">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RELACIÓN DE TRÁMITES</vt:lpstr>
      <vt:lpstr>MAPA DE RIESGOS</vt:lpstr>
      <vt:lpstr>TRÁMITES - RACIONALIZACIÓN</vt:lpstr>
      <vt:lpstr>ESTRATEGIA RACIONALIZACIÓN</vt:lpstr>
      <vt:lpstr>RENDICIÓN DE CUENTAS</vt:lpstr>
      <vt:lpstr>MEJORAS ATENCIÓN CIUDADANO</vt:lpstr>
      <vt:lpstr>TRANS Y ACCESO A LA INFORMACION</vt:lpstr>
      <vt:lpstr>Hoja1</vt:lpstr>
      <vt:lpstr>'MAPA DE RIESGOS'!Área_de_impresión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administrativo1</dc:creator>
  <cp:keywords/>
  <dc:description/>
  <cp:lastModifiedBy>David Pinzon</cp:lastModifiedBy>
  <cp:revision/>
  <dcterms:created xsi:type="dcterms:W3CDTF">2017-01-17T14:42:17Z</dcterms:created>
  <dcterms:modified xsi:type="dcterms:W3CDTF">2020-10-09T15:20:47Z</dcterms:modified>
  <cp:category/>
  <cp:contentStatus/>
</cp:coreProperties>
</file>