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60" yWindow="0" windowWidth="25540" windowHeight="15460"/>
  </bookViews>
  <sheets>
    <sheet name="RIESGOS DE CORRUPCIÓN" sheetId="7"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2" i="7" l="1"/>
  <c r="S31" i="7"/>
  <c r="S42" i="7"/>
  <c r="S41" i="7"/>
  <c r="S40" i="7"/>
  <c r="S39" i="7"/>
  <c r="S38" i="7"/>
  <c r="S37" i="7"/>
  <c r="S36" i="7"/>
  <c r="S35" i="7"/>
  <c r="G42" i="7"/>
  <c r="G41" i="7"/>
  <c r="G40" i="7"/>
  <c r="G39" i="7"/>
  <c r="G38" i="7"/>
  <c r="G37" i="7"/>
  <c r="G36" i="7"/>
  <c r="G35" i="7"/>
  <c r="G150" i="7"/>
  <c r="G149" i="7"/>
  <c r="S34" i="7"/>
  <c r="G34" i="7"/>
  <c r="S33" i="7"/>
  <c r="G33" i="7"/>
</calcChain>
</file>

<file path=xl/sharedStrings.xml><?xml version="1.0" encoding="utf-8"?>
<sst xmlns="http://schemas.openxmlformats.org/spreadsheetml/2006/main" count="1138" uniqueCount="301">
  <si>
    <t>MEDIA</t>
  </si>
  <si>
    <t>CATASTRÓFICO</t>
  </si>
  <si>
    <t>BAJA</t>
  </si>
  <si>
    <t xml:space="preserve">Falta a la ética y valores </t>
  </si>
  <si>
    <t>LEVE</t>
  </si>
  <si>
    <t>Pérdida de documentos, bienes y/o información</t>
  </si>
  <si>
    <t>MODERADO</t>
  </si>
  <si>
    <t>ALTA</t>
  </si>
  <si>
    <t>(1) RIESGO</t>
  </si>
  <si>
    <t>(2) DESCRPCIÓN</t>
  </si>
  <si>
    <t>(3) TIPO DE RIESGO</t>
  </si>
  <si>
    <t>(4) PROBABILIDAD</t>
  </si>
  <si>
    <t>(5) IMPACTO</t>
  </si>
  <si>
    <t>(6) GRADO DE EXPOSICIÓN</t>
  </si>
  <si>
    <t>(7) CAUSAS</t>
  </si>
  <si>
    <t>(8) GENERADOR</t>
  </si>
  <si>
    <t>(9) EFECTOS</t>
  </si>
  <si>
    <t>(10) EXISTEN CONTROLES?</t>
  </si>
  <si>
    <t>(11) CONTROLES EXISTENTES</t>
  </si>
  <si>
    <t>(12) TIPO DE CONTROLES</t>
  </si>
  <si>
    <t>(13) EL CONTROL ESTÁ DOCUMENTADO?</t>
  </si>
  <si>
    <t>(14) SE APLICA EL CONTROL?</t>
  </si>
  <si>
    <t>(15) EL CONTROL ES EFECTIVO</t>
  </si>
  <si>
    <t>(16) PROBABILIDAD</t>
  </si>
  <si>
    <t>(17) IMPACTO</t>
  </si>
  <si>
    <t>(18) GRADO DE EXPOSICIÓN</t>
  </si>
  <si>
    <t>(19) OPCIÓN DE TRATAMIENTO</t>
  </si>
  <si>
    <t>(20) ACCIONES DE TRATAMIENTO</t>
  </si>
  <si>
    <t>(21) RESPONSABLE</t>
  </si>
  <si>
    <t>Estratégico</t>
  </si>
  <si>
    <t>SI</t>
  </si>
  <si>
    <t>Preventivo</t>
  </si>
  <si>
    <t>Evitar el riesgo</t>
  </si>
  <si>
    <t>Áreas de la Escuela</t>
  </si>
  <si>
    <t>Si</t>
  </si>
  <si>
    <t>Reducir el riesgo</t>
  </si>
  <si>
    <t>Asumir el riesgo</t>
  </si>
  <si>
    <t>Amiguismo y clientelismo</t>
  </si>
  <si>
    <t>Contratación de personas por afinidades con los Directivos, sin que cumpla con el perfil o el total de requisitos</t>
  </si>
  <si>
    <t>Operativo</t>
  </si>
  <si>
    <t>Falta de aplicación de los procedimientos legales e internos</t>
  </si>
  <si>
    <t>1. Ineficiencia operacional
2. Afectación del ambiente laboral
3. Dificultad para lograr los objetivos institucionales</t>
  </si>
  <si>
    <t>Aplicación de procedimientos de vinculación.
Aplicación de pruebas estandarizadas.
Aplicación de pruebas por parte de terceros (DAFP)</t>
  </si>
  <si>
    <t>Revisión de perfiles, cargos y evaluaciones de desempeño</t>
  </si>
  <si>
    <t>Rectoría
Talento Humano</t>
  </si>
  <si>
    <t>Concentración de autoridad</t>
  </si>
  <si>
    <t>La responsabilidad de la toma de decisiones que afectan el logro de los objetivos institucionales, radica en una o unas pocas personas</t>
  </si>
  <si>
    <t>Concentración de funciones y responsabilidades por cargo
Favorecimiento de intereses particulares</t>
  </si>
  <si>
    <t>1. Ineficiencia operacional
2. Pérdidas financieras
3. Dificultad para lograr los objetivos institucionales</t>
  </si>
  <si>
    <t>Desconcentración de tareas dadas en el manual de funciones y competencias
Existencia de Comités multidisciplinarios para asesorar la toma de decisiones o definir políticas: Comité Directivo, Comité de Contratación, Comité de Conciliación Contable, entre otros</t>
  </si>
  <si>
    <t>Talento Humano
Presidentes y Secretarios de los respectivos comités</t>
  </si>
  <si>
    <t>Conflicto de intereses e inhabilidades (en contratación)</t>
  </si>
  <si>
    <t>Contratación de personas naturales o jurídicas con las cuales se tenga alguna vinculación que genere beneficios particulares</t>
  </si>
  <si>
    <t>Áreas que solicitan contrataciones</t>
  </si>
  <si>
    <t>1. Ineficiencia operacional
2. Investigaciones
3. Pérdidas financieras para la Escuela</t>
  </si>
  <si>
    <t>Verificación por parte del Comité de Contratación el cumplimiento de los procesos de contratación dejando documentado en actas las decisiones que se tomen</t>
  </si>
  <si>
    <t>Alta dirección
Comité de contratación</t>
  </si>
  <si>
    <t>Inclusión de gastos no autorizados.</t>
  </si>
  <si>
    <t>Ejecución de gastos no soportados por el presupuesto, el plan de acción, el plan de adquisiciones o una necesidad manifiesta durante la gestión</t>
  </si>
  <si>
    <t>Inexistencia de plan de acción
Inexistencia de plan de adquisiciones
Concentración del poder decisorio</t>
  </si>
  <si>
    <t>Rectoría
Áreas financieras</t>
  </si>
  <si>
    <t>1. Investigaciones
2. Pérdidas financieras
3. Dificultad para el logro de los objetivos estratégicos</t>
  </si>
  <si>
    <t>Plan de acción
Plan de adquisiciones
Comités de contratación
Procedimientos documentados y aplicados</t>
  </si>
  <si>
    <t>Hacer seguimiento a los planes de acción y de adquisiciones.
Contar con procedimientos documentos y actualizados.</t>
  </si>
  <si>
    <t>Alta dirección
Áreas financieras</t>
  </si>
  <si>
    <t>Escuela Tecnológica
Instituto Técnico Central</t>
  </si>
  <si>
    <t>CÓDIGO:   GDC-FO-09</t>
  </si>
  <si>
    <t>VERSIÓN:  3</t>
  </si>
  <si>
    <t>VIGENCIA: NOVIEMBRE de 2015</t>
  </si>
  <si>
    <t>NO</t>
  </si>
  <si>
    <t>Corrrectivo</t>
  </si>
  <si>
    <t>Cumplimiento</t>
  </si>
  <si>
    <t>Compartir el riesgo</t>
  </si>
  <si>
    <t>Tecnología</t>
  </si>
  <si>
    <t>Transferir el riesgo</t>
  </si>
  <si>
    <t>RIESGO ACEPTABLE</t>
  </si>
  <si>
    <t>RIESGO TOLERABLE</t>
  </si>
  <si>
    <t>RIESGO MODERADO</t>
  </si>
  <si>
    <t>RIESGO IMPORTANTE</t>
  </si>
  <si>
    <t>RIESGO INACEPTABLE</t>
  </si>
  <si>
    <t>Posibilidad de que actos mal intesionados de los funcionarios afecten el normal desarrollo de los procedimientos</t>
  </si>
  <si>
    <t>Personal de Bienestar
Profesional de Selección y Vinculación</t>
  </si>
  <si>
    <t>1. Deterioro de la imagen de la ETITC.
2. Violación de principios legales.
3. Incumplimiento de términos.
4. Baja calidad en los productos.
4. Genera reprocesos.</t>
  </si>
  <si>
    <t>Direccionamiento Institucional</t>
  </si>
  <si>
    <t>Posibilidad de que los documentos, bienes y/o información a cargo se extravíen o sean destruidos total o parcialmente</t>
  </si>
  <si>
    <t>1. Pérdida intencional de la información.
2. Inadeacuadas medidas de seguridad para el acceso a archivos de información física o de medios magenéticos.
3. Espacios físicos insuficientes e inadecuados para la custodia de la información.
4. Inadecuada aplicación de las normas de archivo.
5. Desconocimiento y desactualización de las tablas de retención documental.
6. Eventos de fuerza mayor</t>
  </si>
  <si>
    <t>Personal de Bienestar
Profesional de Archivo y Correspondencia</t>
  </si>
  <si>
    <t>1. Pérdidas económicas.
2. Genera reprocesos.
3. Investigaciones disciplinarias.
4. Retraso en las actividades propias del procedimiento.
5. Sanciones para la ETITC.</t>
  </si>
  <si>
    <t>Tabla de retención documental</t>
  </si>
  <si>
    <t>1. Socializar los procedimientos</t>
  </si>
  <si>
    <t>RIESGO TORABLE</t>
  </si>
  <si>
    <t>Vincular funcionarios que no tienen las competencias ni el entrenamiento para desempeñar los cargos</t>
  </si>
  <si>
    <t xml:space="preserve">Nepotismo
</t>
  </si>
  <si>
    <t>Comunidad académica</t>
  </si>
  <si>
    <t>Revisión de hojas de vida
Aplicación de instrumentos de selección</t>
  </si>
  <si>
    <t>Cobro por realización del trámite, (Concusión).</t>
  </si>
  <si>
    <t>Cobrar por la agilización de algún trámite en la ETITC.</t>
  </si>
  <si>
    <t>Funcionarios corruptos</t>
  </si>
  <si>
    <t>Rector
Vicerrector
Decanos
Coordinadores
Funcionarios Registro y Control</t>
  </si>
  <si>
    <t xml:space="preserve">Afectación de imagen institucional.
</t>
  </si>
  <si>
    <t>Desconcentración de las actividades de los procedimientos
Publicación de los acuerdos de derechos pecuniarios en la web
Publicación de los trámites en la página web</t>
  </si>
  <si>
    <t>Tráfico de influencias, (amiguismo, persona influyente).</t>
  </si>
  <si>
    <t>Hacer uso del status o cargo asignado para obtener un beneficio propio o de un tercero</t>
  </si>
  <si>
    <t>Abuso del cargo
No respetar el conducto regular y el debido proceso</t>
  </si>
  <si>
    <t>Rector
Vicerrector
Decanos
Coordinadores
Funcionarios administrativos</t>
  </si>
  <si>
    <t>Capacitaciones
Procedimientos</t>
  </si>
  <si>
    <t>Falta de información sobre el estado del proceso del trámite al interior de la entidad.</t>
  </si>
  <si>
    <t>No realizar el seguimiento adecuado a los trámites.</t>
  </si>
  <si>
    <t>Trámite documentado y publicado</t>
  </si>
  <si>
    <t>Profesores
Coordinadores
Director del Bachillerato
Rector
Funcionarios Registro y Control</t>
  </si>
  <si>
    <t>Resolución de costos pecuniarios
Actas</t>
  </si>
  <si>
    <t>Reuniones periódicas</t>
  </si>
  <si>
    <t>Rector 
Director del Bachillerato
Coordinadores</t>
  </si>
  <si>
    <t>Profesores
Coordinadores
Director del Bachillerato
Rector
Funcionarios administrativos</t>
  </si>
  <si>
    <t>Verificar cumplimiento de procedimientos
Respertar el coducto regular y el debido proceso</t>
  </si>
  <si>
    <t>Rector 
Director del Bachillerato
Coordinadores
Profesores</t>
  </si>
  <si>
    <t xml:space="preserve">RIESGO ACEPTABLE </t>
  </si>
  <si>
    <t xml:space="preserve">RIESGO MODERADO </t>
  </si>
  <si>
    <t>Comité de Investigación</t>
  </si>
  <si>
    <t>Profesionales de Investigación
Profesional de Selección y Vinculación</t>
  </si>
  <si>
    <t>Profesionales de Investigación
Profesional de Archivo y Correspondencia</t>
  </si>
  <si>
    <t>* Nepotismo</t>
  </si>
  <si>
    <t>* No cumplimiento de los objetivos de investigación</t>
  </si>
  <si>
    <t>* Convocatorias</t>
  </si>
  <si>
    <t>* Aplicar rigurosamente los parámetros establecidos en la convocatoria.
* Actualización periódica de las convocatorias</t>
  </si>
  <si>
    <t xml:space="preserve">RIESGO IMPORTANTE </t>
  </si>
  <si>
    <t xml:space="preserve">RIESGO TOLERABLE </t>
  </si>
  <si>
    <t>Profesional de Informática y Telecomunicaciones
Profesional de Archivo y Correspondencia
Profesional de Selección y Vinculación</t>
  </si>
  <si>
    <t>Profesional de Informática y Telecomunicaciones
Profesional de Archivo y Correspondencia</t>
  </si>
  <si>
    <t>Profesional de Gestión de Recursos Físicos
Profesional de Archivo y Correspondencia</t>
  </si>
  <si>
    <t>Socializar los procedimientos</t>
  </si>
  <si>
    <t>Los mantenimientos se dan a conocer pero no se tramitan a tiempo o se retiene la factura</t>
  </si>
  <si>
    <t>Demoras o extravíos de documentación, tramitología</t>
  </si>
  <si>
    <t>Funcionarios de la ETITC</t>
  </si>
  <si>
    <t>Sanciones pecuniarias a la ETITC
Investigaciones disciplinares
Castigos presupuestales
Procesos judiciales</t>
  </si>
  <si>
    <t>-</t>
  </si>
  <si>
    <t>Implementación del ERP</t>
  </si>
  <si>
    <t>Centro de Servicios de Informática y Comunicaciones</t>
  </si>
  <si>
    <t>El mantenimiento se asigna a personas o empresas con cierto grado de amistad o allegados al personal de mantenimiento.</t>
  </si>
  <si>
    <t>Presiones indebidas para que quede uno u otro.</t>
  </si>
  <si>
    <t>No contratar lo realmente adecuado
No contratar lo realmente adecuado
Consecuencias de tipo legal o de continuidad del proceso</t>
  </si>
  <si>
    <t>Comité de contratación que verifica lo pliegos, las propuestas y evaluaciones</t>
  </si>
  <si>
    <t>Continuidad del Comité de Contratación</t>
  </si>
  <si>
    <t>Comité de Contratación</t>
  </si>
  <si>
    <t>Los mantenimientos correctivos o preventivos no se dan a conocer en el plan de mantenimiento.</t>
  </si>
  <si>
    <t>Falta de espacios de información masiva acerca de lo que se va a contratar</t>
  </si>
  <si>
    <t>Procesos desiertos
Pérdida de tiempo y de dinero
Castigo en el presupuesto</t>
  </si>
  <si>
    <t>Dar a conocer los diferentes planes</t>
  </si>
  <si>
    <t>Equipo de Talento Humano</t>
  </si>
  <si>
    <t>Cobrar por la agilización de algún trámite en el área de Talento Humano</t>
  </si>
  <si>
    <t>Equipo de Talento Humano
Terceros</t>
  </si>
  <si>
    <t>* Socialización del código y ética de buen gobierno</t>
  </si>
  <si>
    <t>Todos los funcionarios</t>
  </si>
  <si>
    <t>Equipo de Talento Humano
Profesional de Selección y Vinculación</t>
  </si>
  <si>
    <t>Equipo de Talento Humano
Profesional de Archivo y Correspondencia</t>
  </si>
  <si>
    <t>Profesional de Calidad
Profesional de Archivo y Correspondencia</t>
  </si>
  <si>
    <t>Profesional de Autoevaluación y Acreditación
Profesional de Selección y Vinculación</t>
  </si>
  <si>
    <t>Profesional de Autoevaluación y Acreditación
Archivo y Correspondencia</t>
  </si>
  <si>
    <t>Profesional de Calidad
Profesional de Selección y Vinculación</t>
  </si>
  <si>
    <t>Profesional de Control Interno</t>
  </si>
  <si>
    <t>Profesional de Control Interno
Profesional de Selección y Vinculación</t>
  </si>
  <si>
    <t>1. Socializar el código de ética y buen gobierno</t>
  </si>
  <si>
    <t>Profesional de Control Interno
Profesional de Archivo y Correspondencia</t>
  </si>
  <si>
    <t>Conflicto de intereses e inhabilidades</t>
  </si>
  <si>
    <t>Realizar Auditoría sin objetividad.</t>
  </si>
  <si>
    <t xml:space="preserve">* Por sugerencia de la alta dirección o del líder del proceso a auditar
</t>
  </si>
  <si>
    <t>Profesional de Control Interno
Alta dirección
Líder del proceso</t>
  </si>
  <si>
    <t>* Plan Anual de Auditoria 
* Programa de Auditoría</t>
  </si>
  <si>
    <t>Planear, programas y realizarlas  auditorías, evitando el origen de los conflictos de intereses</t>
  </si>
  <si>
    <t xml:space="preserve">Funcionarios administrativos </t>
  </si>
  <si>
    <t>Delitos contra la administración pública</t>
  </si>
  <si>
    <t>Funcionarios desvinculados o destituidos por investigaciones disciplinarios, penales y/o administrativas</t>
  </si>
  <si>
    <t>Indagaciones preliminares, investigaciones disciplinarias y remisión por competencia para investigaciones pénales y/o administrativas</t>
  </si>
  <si>
    <t xml:space="preserve">Secretaria General , Oficina de Asuntos disciplinarios </t>
  </si>
  <si>
    <t>EXTENSIÓN</t>
  </si>
  <si>
    <t>DIRECCIONAMIENTO INSTITUCIONAL</t>
  </si>
  <si>
    <t>Profesional CEPS</t>
  </si>
  <si>
    <t>Profesional del CEPS
Profesional de Selección y Vinculación</t>
  </si>
  <si>
    <t xml:space="preserve">1. Socializar el código de ética y buen gobierno
2. Verificar los contenidos en el proceso de inducción y reinducción
</t>
  </si>
  <si>
    <t>Profesional del CEPS
Profesional de Archivo y Correspondencia</t>
  </si>
  <si>
    <t>Profesional CEPS
Profesional de Archivo y Correspondencia</t>
  </si>
  <si>
    <t>Cobrar por el trámite (Concusión).</t>
  </si>
  <si>
    <t>Cobrar por trámites que no están establecidos</t>
  </si>
  <si>
    <t>Desconocimiento de los funcionarios de los costos por los trámites existentes</t>
  </si>
  <si>
    <t>Personal CEPS</t>
  </si>
  <si>
    <t>Investigaciones disciplinarias - sanciones
Daño a la imagen</t>
  </si>
  <si>
    <t>Trámites publicados
Acuerdo de costos pecuniarios</t>
  </si>
  <si>
    <t xml:space="preserve">Hacer seguimiento al trámite y a las PQRD
Verificar la publicación de los costos en la página
</t>
  </si>
  <si>
    <t>PROCESO</t>
  </si>
  <si>
    <t>DOCENCIA EDUCACIÓN SUPERIOR</t>
  </si>
  <si>
    <t>GESTIÓN DE ADQUISICIONES</t>
  </si>
  <si>
    <t>GESTIÓN DE BIENESTAR UNIVERSITARIO</t>
  </si>
  <si>
    <t>GESTIÓN FINANCIERA</t>
  </si>
  <si>
    <t xml:space="preserve">GESTIÓN DE INFORMÁTICA Y COMUNICACIONES </t>
  </si>
  <si>
    <t>GESTIÓN JURÍDICA</t>
  </si>
  <si>
    <t xml:space="preserve">GESTIÓN DE RECURSOS FÍSICOS </t>
  </si>
  <si>
    <t>GESTIÓN DE TALENTO HUMANO</t>
  </si>
  <si>
    <t xml:space="preserve">GESTIÓN DE AUTOEVALUACIÓN </t>
  </si>
  <si>
    <t>GESTIÓ DE CALIDAD</t>
  </si>
  <si>
    <t>GESTIÓN DE CONTROL INTERNO</t>
  </si>
  <si>
    <t>MAPA DE RIESGOS DE CORRUPCIÓN 2015</t>
  </si>
  <si>
    <t>DOCENCIA BTO.</t>
  </si>
  <si>
    <t>INVESTIGACIÓN</t>
  </si>
  <si>
    <t>1. Socializar los procedimientos
2. Construir tabla de retención documental</t>
  </si>
  <si>
    <t xml:space="preserve">oficina de control interno disciplinario </t>
  </si>
  <si>
    <t>Profesional de Jurídica
Profesional de Archivo y Correspondencia</t>
  </si>
  <si>
    <t xml:space="preserve">Pérdida de gobernabilidad
Se afecta negativamente el ambiente laboral
Calidad de los procesos
</t>
  </si>
  <si>
    <t>Directrices para vinculación de docentes por parte de la alta dirección
Aplicación de procesos para la vinculación</t>
  </si>
  <si>
    <t>Vicerrectoría Académica
Profesional de Selección y Vinculación</t>
  </si>
  <si>
    <t>Rector
Vicerrector
Decanos
Coordinadores
Funcionarios Registro y Control
Docentes</t>
  </si>
  <si>
    <t>Afectación de imagen institucional</t>
  </si>
  <si>
    <t>Publicación de trámites y costos pecuniarios
Jornadas de reinducción sobre sanciones</t>
  </si>
  <si>
    <t>Afectación de imagen institucional
Vulnerabilidad de los procesos</t>
  </si>
  <si>
    <t>Hacer cumplir los controles</t>
  </si>
  <si>
    <t>Socialización de los trámites
Publicación de trámites</t>
  </si>
  <si>
    <t>Vicerrector Académico
Decanos
Profesional de Vicerrectoría</t>
  </si>
  <si>
    <t>Confusión para los usuarios frente a los pasos a seguir para lo diferentes trámites</t>
  </si>
  <si>
    <t>Falta de pertenencia con la entidad.
Falta de documentación y publicación de los trámites.
Falta de conocimiento del personal que atiende al público
Desorden administrativo</t>
  </si>
  <si>
    <t>Contratación de personal afines con algún tipo de vínculo personal o familiar en la áreas de contratación, financiera y/ el ordenador del gasto</t>
  </si>
  <si>
    <t>Concentración de funciones
Contratación de las áreas financieras sin el cumplimiento del proceso de selección y vinculación</t>
  </si>
  <si>
    <t>Procedimiento de Selección y Vinculación
Pólizas
Desconcentración de la toma de decisiones
Publicación de informes</t>
  </si>
  <si>
    <t xml:space="preserve">Rector
Vicerrectoría Administrativa y Financiera
Profesional de Selección y Vinculación
Profesional Tesorería
</t>
  </si>
  <si>
    <r>
      <t>Vicerrector Administrativo y Financiero
Profesionales de:</t>
    </r>
    <r>
      <rPr>
        <sz val="10"/>
        <rFont val="Arial"/>
        <family val="2"/>
      </rPr>
      <t xml:space="preserve"> </t>
    </r>
    <r>
      <rPr>
        <sz val="10"/>
        <rFont val="Arial"/>
        <family val="2"/>
      </rPr>
      <t xml:space="preserve">
</t>
    </r>
    <r>
      <rPr>
        <sz val="10"/>
        <rFont val="Arial"/>
        <family val="2"/>
      </rPr>
      <t>Contabilidad
Tesorerìa</t>
    </r>
    <r>
      <rPr>
        <sz val="10"/>
        <rFont val="Arial"/>
        <family val="2"/>
      </rPr>
      <t xml:space="preserve">
Presupuesto
Bienes Muebles
Talento Humano</t>
    </r>
  </si>
  <si>
    <t>Desconcentración de las actividades de los procedimientos
Publicación de trámites en la página web</t>
  </si>
  <si>
    <t>Publicación de trámites 
Jornadas de reinducción sobre sanciones y procedimientos asociados</t>
  </si>
  <si>
    <t>Abuso del cargo
No respetar el conducto regular y el debido proceso
Incluir gastos no autorizados</t>
  </si>
  <si>
    <t>No realizar el seguimiento adecuado a los trámites y procedimientos</t>
  </si>
  <si>
    <t>Profesionales de:
Bienes Muebles
Contabilidad
Tesorería</t>
  </si>
  <si>
    <t>Confusión para los usuarios frente a los pasos a seguir para lo diferentes trámites y/o procedimientos</t>
  </si>
  <si>
    <t>Trámites y procedimientos documentados y publicados</t>
  </si>
  <si>
    <t>Socialización de los trámites y procedimientos
Publicación de trámites y procedimientos</t>
  </si>
  <si>
    <t>Inversiones de dineros públicos en entidades de dudosa solidez financiera, a cambio de beneficios indebidos para servidores públicos encargados de su administración.</t>
  </si>
  <si>
    <t>No realizar el adecuado análisis financiero.
Designación del operador sin la revisión de un comité de contratación</t>
  </si>
  <si>
    <t>Profesional Contabilidad
Comité de Contratación</t>
  </si>
  <si>
    <t>Pérdidas económicas
Investigaciones disciplinarias</t>
  </si>
  <si>
    <t xml:space="preserve">Análisis Financiero
Comité de Contratación
</t>
  </si>
  <si>
    <t>Realización de análisis financiero 
Análisis de propuestas en el Comité de Contratación</t>
  </si>
  <si>
    <t>Archivos contables con vacíos de información.</t>
  </si>
  <si>
    <t>No contar con los soportes contables que permitan dar soporte a la información solicitada.</t>
  </si>
  <si>
    <t xml:space="preserve">Inexistencia de registros auxiliares que permitan identificar y controlar los rubros de inversión.
</t>
  </si>
  <si>
    <t>Profesional Contabilidad
Técnico Contabilidad</t>
  </si>
  <si>
    <t>Investigaciones disciplinarias
Sanciones para la ETITIC</t>
  </si>
  <si>
    <t>Auditorías internas
Comité de Sostenibilidad Contable</t>
  </si>
  <si>
    <t>Realización de auditorías
Verificación de documentación en el Comité de Sostenibilidad Contable</t>
  </si>
  <si>
    <t>Profesional Control Interno
Comité de Contratación</t>
  </si>
  <si>
    <t>Afectar rubros que no corresponden con el objeto del gasto en beneficio propio o a cambio de una retribución económica.</t>
  </si>
  <si>
    <t xml:space="preserve">Se utilizan recursos de ciertas fuentes que nos corresponden al gasto asignado </t>
  </si>
  <si>
    <t>El RECOM que expide Presupuesto tiene errores en el recurso a imputar o se gira de un banco incorrecto</t>
  </si>
  <si>
    <r>
      <t>Verificació</t>
    </r>
    <r>
      <rPr>
        <sz val="10"/>
        <rFont val="Arial"/>
        <family val="2"/>
      </rPr>
      <t xml:space="preserve">n del giro frente a la </t>
    </r>
    <r>
      <rPr>
        <sz val="10"/>
        <rFont val="Arial"/>
        <family val="2"/>
      </rPr>
      <t>fuente de ingreso y gasto</t>
    </r>
    <r>
      <rPr>
        <sz val="10"/>
        <rFont val="Arial"/>
        <family val="2"/>
      </rPr>
      <t xml:space="preserve"> presupuestal</t>
    </r>
  </si>
  <si>
    <t>Verificación independiente de Vicerrectoría Administrativa y Financiera, Presupuesto y Tesorería</t>
  </si>
  <si>
    <t>Ocultar a la ciudadanía la información considerada pública, de carácter no controlada</t>
  </si>
  <si>
    <t>No mostrar o incumplir los mandatos establecidos para publicar la información financiera.</t>
  </si>
  <si>
    <t>Desconocimiento de la ley.
Negligencia</t>
  </si>
  <si>
    <t>Profesional Contabilidad
Profesional Presupuesto</t>
  </si>
  <si>
    <t>Monitoreos</t>
  </si>
  <si>
    <t>Oficina de Planeación</t>
  </si>
  <si>
    <t>COMITÉ DE CONTRATACION</t>
  </si>
  <si>
    <t>Comprar bienes o servicios que no reúnan las características para prestar el servicio</t>
  </si>
  <si>
    <t>No tener especificada técnicamente el tipo de bienes y servicios a comprar
Por desconocimiento de las personas que solicitan los elementos, las características  técnicas quedan mal definidas o la información es insuficiente</t>
  </si>
  <si>
    <t>TODOS LOS DUEÑOS DE PROCESOS</t>
  </si>
  <si>
    <t>Detrimento del herario público
Se afecta la eficacia, eficiencia y efectividad del servicio misional
Seleccionar inadecuadamente a un oponente porque la calificación lo favoreció debido a la falta información técnica de los elementos a adquirir</t>
  </si>
  <si>
    <t>Seguir el procedimiento establecido en el manual de contratación
Capacitar a los funcionarios en temas de contratación
Verificación de las condiciones de las características</t>
  </si>
  <si>
    <t>COMITÉ DE CONTRATACION
PROFESIONALES DE CONTRATACIÓN</t>
  </si>
  <si>
    <t>No realizar la evaluación de las propuestas en los tiempos establecidos</t>
  </si>
  <si>
    <t>Falta de criterios claros establecidos en los pliegos de condiciones</t>
  </si>
  <si>
    <t>No se cuentan con los soportes necesarios para adelantar las evaluaciones
Por falta de disponibilidad de tiempo del grupo evaluador se amplia el periodo de calificación
Las especificaciones técnicas no son claras respecto de las características de los bienes y esto dilata el proceso de evaluación
No hay claridad en la asignación del puntaje para calificar las propuestas
NO se cuenta con un comité de evaluación de proyectos.  Los proyectos existentes de la academia y de la administración no tienen una argumentación que permita clarificar y priorizar y medir el impacto de la adquisición o no del bien o servicio</t>
  </si>
  <si>
    <t>Incumplimiento en los cronogramas
Sobrecarga laboral 
Desgaste administrativo</t>
  </si>
  <si>
    <t>Comité de contratación</t>
  </si>
  <si>
    <t>Establecimiento y cumplimiento de cronograma establecido</t>
  </si>
  <si>
    <t>SERVIDORES PÚBLICOS ENCARGADOS DE HACER LAS EVALUACIONES: TÉCNICA, FINANCIERA, ECONÓMICA Y JURÍDICA</t>
  </si>
  <si>
    <t>Concentración de las funciones de contratación en unas pocas personas
Inexistencia de procesos y políticas de contratación</t>
  </si>
  <si>
    <t>Procesos de contratación definidos y aplicados
Los procesos son evaluados por un Comité interdisciplinario que los evalúa técnica, legal y financieramente.</t>
  </si>
  <si>
    <t>Verificar cumplimiento de funciones a partir del manual de funciones y competencias.
Realizar los Comités y elaborar las respectivas actas.</t>
  </si>
  <si>
    <t>Verificar cumplimiento de procedimientos
Respetar el conducto regular y el debido proceso</t>
  </si>
  <si>
    <t xml:space="preserve">1. Falta de claridad en los procedimientos
2. Falta de valores, de formación ética y de compromiso.
3. Fallas en el proceso de selección de personal.
</t>
  </si>
  <si>
    <t>Código de Ética y de Buen Gobierno</t>
  </si>
  <si>
    <t>Direccionamiento Institucional
Profesional de Bienestar Laboral</t>
  </si>
  <si>
    <t>1. Pérdida intencional de la información.
2. Inadecuadas medidas de seguridad para el acceso a archivos de información física o de medios magnéticos.
3. Espacios físicos insuficientes e inadecuados para la custodia de la información.
4. Inadecuada aplicación de las normas de archivo.
5. Desconocimiento y desactualización de las tablas de retención documental.
6. Eventos de fuerza mayor</t>
  </si>
  <si>
    <t>1. Pérdida intencional de la información.
2. Inadeacuadas medidas de seguridad para el acceso a archivos de información física o de medios magnéticos.
3. Espacios físicos insuficientes e inadecuados para la custodia de la información.
4. Inadecuada aplicación de las normas de archivo.
5. Desconocimiento y desactualización de las tablas de retención documental.
6. Eventos de fuerza mayor</t>
  </si>
  <si>
    <t>Vincular investigadores que no reúnen las competencias ni el entrenamiento para integrar los grupos de investigación</t>
  </si>
  <si>
    <t>Error en la tipificación del objeto en los estudios de conveniencia y oportunidad</t>
  </si>
  <si>
    <t>Verificación de las condiciones y características técnicas para evaluar si se tiene la capacidad para cumplir el requerimiento
Lo establecido en el manual de contratación</t>
  </si>
  <si>
    <t>Rector
Vicerrector Administrativo y Financiero
Profesional de Selección y Vinculación</t>
  </si>
  <si>
    <t>Pérdidas económicas
Investigaciones disciplinarias.
Pérdida de prestigio institucional</t>
  </si>
  <si>
    <t>Actualizar el procedimiento y vinculación
Adquisición de pólizas
Desconcentración de funciones en la Tesorería y el Comité de Contratación
Publicación de información de contratación y ejecución financiera</t>
  </si>
  <si>
    <t>Vicerrector Administrativo y Financiero
Profesionales de: 
Contabilidad
Tesorería
Presupuesto
Bienes Muebles
Talento Humano</t>
  </si>
  <si>
    <t>Falta de pertenencia con la entidad.
Desorden administrativo
Falta de documentación y publicación de los trámites.
Falta de conocimiento del personal que atiende al público</t>
  </si>
  <si>
    <t>Realizar inversiones con entidades de dudosa solidez financiera a cambio de beneficios</t>
  </si>
  <si>
    <t>Genera no disponibilidad para otras obligaciones que correspondían al recurso asignado
Genera reprocesos 
Genera sanciones a través del PAC.
Incumplimiento en los tiempos de pago</t>
  </si>
  <si>
    <t>Profesional Presupuesto
Profesional Tesorería</t>
  </si>
  <si>
    <t xml:space="preserve">Vicerrectoría Administrativa y  Financiera
Profesional Presupuesto
Profesional Tesorería
</t>
  </si>
  <si>
    <t>Monitoreo de publicación de la información por parte de la oficina de Planeación, del MEN y el DAFP</t>
  </si>
  <si>
    <t>Falta de ética en funcionarios de la entidad, Falta de control administrativo y disciplinario acertado.</t>
  </si>
  <si>
    <t xml:space="preserve">Ofrecimiento de dávidas de personal experto para hacer u omitir actos propios de las funciones públicas. Dilatación de procesos adelantados con el fin de obtener vencimiento de términos, prescripciones de acciones y/o caducidades de las acciones </t>
  </si>
  <si>
    <t>Correctivo</t>
  </si>
  <si>
    <t>Alta Dirección</t>
  </si>
  <si>
    <t xml:space="preserve">* Falta de objetividad en la programación y desarrollo de las auditorías
</t>
  </si>
  <si>
    <t>PÁGINA:    1 de 4</t>
  </si>
  <si>
    <t>PÁGINA:    2 de 4</t>
  </si>
  <si>
    <t>PÁGINA:    3 de 4</t>
  </si>
  <si>
    <t>PÁGINA:    4 de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</si>
</sst>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2" x14ac:knownFonts="1">
    <font>
      <sz val="11"/>
      <color theme="1"/>
      <name val="Calibri"/>
      <family val="2"/>
      <scheme val="minor"/>
    </font>
    <font>
      <sz val="11"/>
      <color theme="1"/>
      <name val="Calibri"/>
      <family val="2"/>
      <scheme val="minor"/>
    </font>
    <font>
      <sz val="8"/>
      <color theme="1"/>
      <name val="Arial"/>
      <family val="2"/>
    </font>
    <font>
      <sz val="8"/>
      <name val="Arial"/>
      <family val="2"/>
    </font>
    <font>
      <sz val="6"/>
      <color theme="1"/>
      <name val="Arial"/>
      <family val="2"/>
    </font>
    <font>
      <b/>
      <sz val="8"/>
      <name val="Arial"/>
      <family val="2"/>
    </font>
    <font>
      <sz val="10"/>
      <color theme="1"/>
      <name val="Arial"/>
      <family val="2"/>
    </font>
    <font>
      <sz val="11"/>
      <color theme="1"/>
      <name val="Arial"/>
      <family val="2"/>
    </font>
    <font>
      <sz val="8"/>
      <color theme="1"/>
      <name val="Calibri"/>
      <family val="2"/>
      <scheme val="minor"/>
    </font>
    <font>
      <sz val="10"/>
      <name val="Arial"/>
      <family val="2"/>
    </font>
    <font>
      <sz val="7"/>
      <color theme="1"/>
      <name val="Arial"/>
      <family val="2"/>
    </font>
    <font>
      <sz val="11"/>
      <name val="Arial"/>
      <family val="2"/>
    </font>
    <font>
      <b/>
      <sz val="9"/>
      <color rgb="FF000000"/>
      <name val="Arial"/>
      <family val="2"/>
    </font>
    <font>
      <b/>
      <sz val="11"/>
      <color rgb="FF000000"/>
      <name val="Arial"/>
      <family val="2"/>
    </font>
    <font>
      <b/>
      <sz val="10"/>
      <name val="Arial"/>
      <family val="2"/>
    </font>
    <font>
      <sz val="12"/>
      <name val="Arial"/>
      <family val="2"/>
    </font>
    <font>
      <sz val="7"/>
      <color theme="1"/>
      <name val="Arial"/>
    </font>
    <font>
      <u/>
      <sz val="11"/>
      <color theme="10"/>
      <name val="Calibri"/>
      <family val="2"/>
      <scheme val="minor"/>
    </font>
    <font>
      <u/>
      <sz val="11"/>
      <color theme="11"/>
      <name val="Calibri"/>
      <family val="2"/>
      <scheme val="minor"/>
    </font>
    <font>
      <b/>
      <sz val="10"/>
      <color theme="1"/>
      <name val="Arial"/>
    </font>
    <font>
      <b/>
      <sz val="10"/>
      <color rgb="FF000000"/>
      <name val="Arial"/>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rgb="FF00B05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style="thin">
        <color auto="1"/>
      </left>
      <right style="medium">
        <color auto="1"/>
      </right>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251">
    <xf numFmtId="0" fontId="0" fillId="0" borderId="0"/>
    <xf numFmtId="0" fontId="9" fillId="0" borderId="0"/>
    <xf numFmtId="41"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224">
    <xf numFmtId="0" fontId="0" fillId="0" borderId="0" xfId="0"/>
    <xf numFmtId="0" fontId="12" fillId="0" borderId="1" xfId="0" applyFont="1" applyBorder="1" applyAlignment="1" applyProtection="1">
      <alignment horizontal="center" wrapText="1"/>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5" fillId="0" borderId="0" xfId="0" applyFont="1" applyProtection="1"/>
    <xf numFmtId="0" fontId="13" fillId="0" borderId="1" xfId="0" applyFont="1" applyBorder="1" applyAlignment="1" applyProtection="1">
      <alignment horizontal="center"/>
    </xf>
    <xf numFmtId="0" fontId="13" fillId="0" borderId="1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0" fillId="0" borderId="0" xfId="0" applyProtection="1"/>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3" fillId="0" borderId="0" xfId="0" applyFont="1" applyAlignment="1" applyProtection="1">
      <alignment vertical="center"/>
    </xf>
    <xf numFmtId="0" fontId="2" fillId="0" borderId="0" xfId="0" applyFont="1" applyProtection="1"/>
    <xf numFmtId="0" fontId="19" fillId="0" borderId="17" xfId="0" applyFont="1" applyBorder="1" applyAlignment="1" applyProtection="1">
      <alignment horizontal="center" vertical="center" wrapText="1"/>
    </xf>
    <xf numFmtId="0" fontId="6" fillId="0" borderId="18" xfId="0" applyFont="1" applyFill="1" applyBorder="1" applyAlignment="1" applyProtection="1">
      <alignment vertical="center" wrapText="1"/>
    </xf>
    <xf numFmtId="0" fontId="6" fillId="0" borderId="18" xfId="0" applyFont="1" applyBorder="1" applyAlignment="1" applyProtection="1">
      <alignment vertical="center" wrapText="1"/>
    </xf>
    <xf numFmtId="0" fontId="2" fillId="0" borderId="18" xfId="0" applyFont="1" applyBorder="1" applyAlignment="1" applyProtection="1">
      <alignment vertical="center"/>
    </xf>
    <xf numFmtId="0" fontId="2" fillId="3" borderId="18" xfId="0" applyFont="1" applyFill="1" applyBorder="1" applyAlignment="1" applyProtection="1">
      <alignment horizontal="center" vertical="center"/>
    </xf>
    <xf numFmtId="0" fontId="2" fillId="3" borderId="18" xfId="0" applyFont="1" applyFill="1" applyBorder="1" applyAlignment="1" applyProtection="1">
      <alignment horizontal="center" vertical="center" wrapText="1"/>
    </xf>
    <xf numFmtId="0" fontId="6" fillId="0" borderId="18" xfId="0" applyFont="1" applyBorder="1" applyAlignment="1" applyProtection="1">
      <alignment vertical="center"/>
    </xf>
    <xf numFmtId="0" fontId="2" fillId="0" borderId="18" xfId="0" applyFont="1" applyBorder="1" applyAlignment="1" applyProtection="1">
      <alignment horizontal="center" vertical="center"/>
    </xf>
    <xf numFmtId="0" fontId="6" fillId="0" borderId="18" xfId="0" applyFont="1" applyBorder="1" applyAlignment="1" applyProtection="1">
      <alignment horizontal="center" vertical="center"/>
    </xf>
    <xf numFmtId="0" fontId="2" fillId="7" borderId="18" xfId="0" applyFont="1" applyFill="1" applyBorder="1" applyAlignment="1" applyProtection="1">
      <alignment horizontal="center" vertical="center"/>
    </xf>
    <xf numFmtId="0" fontId="2" fillId="6" borderId="18" xfId="0" applyFont="1" applyFill="1" applyBorder="1" applyAlignment="1" applyProtection="1">
      <alignment horizontal="center" vertical="center" wrapText="1"/>
    </xf>
    <xf numFmtId="0" fontId="6" fillId="0" borderId="18"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19" fillId="0" borderId="6" xfId="0" applyFont="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Border="1" applyAlignment="1" applyProtection="1">
      <alignment vertical="center" wrapText="1"/>
    </xf>
    <xf numFmtId="0" fontId="2" fillId="0" borderId="1" xfId="0" applyFont="1" applyBorder="1" applyAlignment="1" applyProtection="1">
      <alignment vertical="center"/>
    </xf>
    <xf numFmtId="0" fontId="2" fillId="3"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6" fillId="0" borderId="1" xfId="0" applyFont="1" applyBorder="1" applyAlignment="1" applyProtection="1">
      <alignment vertical="center"/>
    </xf>
    <xf numFmtId="0" fontId="2"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2" fillId="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19" fillId="0" borderId="21" xfId="0" applyFont="1" applyBorder="1" applyAlignment="1" applyProtection="1">
      <alignment horizontal="center" vertical="center" wrapText="1"/>
    </xf>
    <xf numFmtId="0" fontId="6" fillId="0" borderId="22" xfId="0" applyFont="1" applyFill="1" applyBorder="1" applyAlignment="1" applyProtection="1">
      <alignment vertical="center" wrapText="1"/>
    </xf>
    <xf numFmtId="0" fontId="6" fillId="0" borderId="22" xfId="0" applyFont="1" applyBorder="1" applyAlignment="1" applyProtection="1">
      <alignment vertical="center" wrapText="1"/>
    </xf>
    <xf numFmtId="0" fontId="2" fillId="0" borderId="22" xfId="0" applyFont="1" applyBorder="1" applyAlignment="1" applyProtection="1">
      <alignment vertical="center"/>
    </xf>
    <xf numFmtId="0" fontId="2" fillId="3" borderId="22" xfId="0" applyFont="1" applyFill="1" applyBorder="1" applyAlignment="1" applyProtection="1">
      <alignment horizontal="center" vertical="center"/>
    </xf>
    <xf numFmtId="0" fontId="2" fillId="3" borderId="22" xfId="0" applyFont="1" applyFill="1" applyBorder="1" applyAlignment="1" applyProtection="1">
      <alignment horizontal="center" vertical="center" wrapText="1"/>
    </xf>
    <xf numFmtId="0" fontId="2" fillId="0" borderId="22" xfId="0" applyFont="1" applyBorder="1" applyAlignment="1" applyProtection="1">
      <alignment horizontal="center" vertical="center"/>
    </xf>
    <xf numFmtId="0" fontId="6" fillId="0" borderId="22" xfId="0" applyFont="1" applyBorder="1" applyAlignment="1" applyProtection="1">
      <alignment horizontal="center" vertical="center"/>
    </xf>
    <xf numFmtId="0" fontId="2" fillId="7" borderId="22" xfId="0" applyFont="1" applyFill="1" applyBorder="1" applyAlignment="1" applyProtection="1">
      <alignment horizontal="center" vertical="center"/>
    </xf>
    <xf numFmtId="0" fontId="2" fillId="9" borderId="22" xfId="0" applyFont="1" applyFill="1" applyBorder="1" applyAlignment="1" applyProtection="1">
      <alignment horizontal="center" vertical="center"/>
    </xf>
    <xf numFmtId="0" fontId="6" fillId="0" borderId="22"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20" fillId="0" borderId="25" xfId="0" applyFont="1" applyBorder="1" applyAlignment="1" applyProtection="1">
      <alignment horizontal="center" vertical="center" wrapText="1"/>
    </xf>
    <xf numFmtId="0" fontId="9" fillId="0" borderId="18" xfId="0" applyFont="1" applyFill="1" applyBorder="1" applyAlignment="1" applyProtection="1">
      <alignment horizontal="left" vertical="center" wrapText="1"/>
    </xf>
    <xf numFmtId="0" fontId="9" fillId="2" borderId="18" xfId="0" applyFont="1" applyFill="1" applyBorder="1" applyAlignment="1" applyProtection="1">
      <alignment vertical="center" wrapText="1"/>
    </xf>
    <xf numFmtId="0" fontId="2" fillId="0" borderId="18" xfId="0" applyFont="1" applyBorder="1" applyAlignment="1" applyProtection="1">
      <alignment horizontal="center" vertical="center" wrapText="1"/>
    </xf>
    <xf numFmtId="0" fontId="2" fillId="5" borderId="18" xfId="0" applyFont="1" applyFill="1" applyBorder="1" applyAlignment="1" applyProtection="1">
      <alignment horizontal="center" vertical="center"/>
    </xf>
    <xf numFmtId="0" fontId="9" fillId="0" borderId="18" xfId="0" applyFont="1" applyFill="1" applyBorder="1" applyAlignment="1" applyProtection="1">
      <alignment vertical="center" wrapText="1"/>
    </xf>
    <xf numFmtId="0" fontId="9" fillId="0" borderId="32" xfId="0" applyFont="1" applyFill="1" applyBorder="1" applyAlignment="1" applyProtection="1">
      <alignment vertical="center" wrapText="1"/>
    </xf>
    <xf numFmtId="0" fontId="9" fillId="0" borderId="18" xfId="1" applyFont="1" applyFill="1" applyBorder="1" applyAlignment="1" applyProtection="1">
      <alignment vertical="center" wrapText="1"/>
    </xf>
    <xf numFmtId="0" fontId="9" fillId="0" borderId="18" xfId="1" applyFont="1" applyFill="1" applyBorder="1" applyAlignment="1" applyProtection="1">
      <alignment horizontal="left" vertical="center" wrapText="1"/>
    </xf>
    <xf numFmtId="14" fontId="9" fillId="0" borderId="19" xfId="0" applyNumberFormat="1" applyFont="1" applyBorder="1" applyAlignment="1" applyProtection="1">
      <alignment vertical="center" wrapText="1"/>
    </xf>
    <xf numFmtId="0" fontId="20" fillId="0" borderId="2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9" fillId="0" borderId="1" xfId="1" applyFont="1" applyFill="1" applyBorder="1" applyAlignment="1" applyProtection="1">
      <alignment vertical="center" wrapText="1"/>
    </xf>
    <xf numFmtId="0" fontId="9" fillId="0" borderId="1" xfId="1" applyFont="1" applyFill="1" applyBorder="1" applyAlignment="1" applyProtection="1">
      <alignment horizontal="left" vertical="center" wrapText="1"/>
    </xf>
    <xf numFmtId="0" fontId="6" fillId="0" borderId="20" xfId="0" applyFont="1" applyBorder="1" applyAlignment="1" applyProtection="1">
      <alignment vertical="center" wrapText="1"/>
    </xf>
    <xf numFmtId="0" fontId="9" fillId="0" borderId="1" xfId="0" applyFont="1" applyBorder="1" applyAlignment="1" applyProtection="1">
      <alignment vertical="center" wrapText="1"/>
    </xf>
    <xf numFmtId="0" fontId="2" fillId="3" borderId="1" xfId="0" applyFont="1" applyFill="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9" fillId="0" borderId="22" xfId="0" applyFont="1" applyBorder="1" applyAlignment="1" applyProtection="1">
      <alignment vertical="center" wrapText="1"/>
    </xf>
    <xf numFmtId="0" fontId="9" fillId="2" borderId="22" xfId="0" applyFont="1" applyFill="1" applyBorder="1" applyAlignment="1" applyProtection="1">
      <alignment vertical="center" wrapText="1"/>
    </xf>
    <xf numFmtId="0" fontId="2" fillId="0" borderId="22" xfId="0" applyFont="1" applyBorder="1" applyAlignment="1" applyProtection="1">
      <alignment horizontal="center" vertical="center" wrapText="1"/>
    </xf>
    <xf numFmtId="0" fontId="2" fillId="5" borderId="22" xfId="0" applyFont="1" applyFill="1" applyBorder="1" applyAlignment="1" applyProtection="1">
      <alignment horizontal="center" vertical="center"/>
    </xf>
    <xf numFmtId="0" fontId="2" fillId="4" borderId="22" xfId="0" applyFont="1" applyFill="1" applyBorder="1" applyAlignment="1" applyProtection="1">
      <alignment horizontal="center" vertical="center" wrapText="1"/>
    </xf>
    <xf numFmtId="0" fontId="9" fillId="0" borderId="22" xfId="0" applyFont="1" applyFill="1" applyBorder="1" applyAlignment="1" applyProtection="1">
      <alignment vertical="center" wrapText="1"/>
    </xf>
    <xf numFmtId="0" fontId="9" fillId="0" borderId="22" xfId="1" applyFont="1" applyFill="1" applyBorder="1" applyAlignment="1" applyProtection="1">
      <alignment vertical="center" wrapText="1"/>
    </xf>
    <xf numFmtId="0" fontId="2" fillId="9" borderId="22" xfId="0" applyFont="1" applyFill="1" applyBorder="1" applyAlignment="1" applyProtection="1">
      <alignment horizontal="center" vertical="center" wrapText="1"/>
    </xf>
    <xf numFmtId="0" fontId="9" fillId="0" borderId="22" xfId="1" applyFont="1" applyFill="1" applyBorder="1" applyAlignment="1" applyProtection="1">
      <alignment horizontal="left" vertical="center" wrapText="1"/>
    </xf>
    <xf numFmtId="0" fontId="6" fillId="0" borderId="23" xfId="0" applyFont="1" applyBorder="1" applyAlignment="1" applyProtection="1">
      <alignment vertical="center" wrapText="1"/>
    </xf>
    <xf numFmtId="0" fontId="2" fillId="8" borderId="18" xfId="0" applyFont="1" applyFill="1" applyBorder="1" applyAlignment="1" applyProtection="1">
      <alignment horizontal="center" vertical="center" wrapText="1"/>
    </xf>
    <xf numFmtId="0" fontId="6" fillId="0" borderId="18" xfId="0" applyFont="1" applyBorder="1" applyAlignment="1" applyProtection="1">
      <alignment horizontal="left" vertical="center"/>
    </xf>
    <xf numFmtId="0" fontId="2" fillId="8" borderId="22" xfId="0" applyFont="1" applyFill="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9" fillId="0" borderId="2" xfId="0" applyFont="1" applyFill="1" applyBorder="1" applyAlignment="1" applyProtection="1">
      <alignment vertical="center" wrapText="1"/>
    </xf>
    <xf numFmtId="0" fontId="6" fillId="0" borderId="18" xfId="0" applyFont="1" applyBorder="1" applyAlignment="1" applyProtection="1">
      <alignment horizontal="center" vertical="center" wrapText="1"/>
    </xf>
    <xf numFmtId="0" fontId="9" fillId="0" borderId="19" xfId="0" applyFont="1" applyFill="1" applyBorder="1" applyAlignment="1" applyProtection="1">
      <alignment horizontal="left" vertical="center" wrapText="1"/>
    </xf>
    <xf numFmtId="0" fontId="19" fillId="0" borderId="29" xfId="0" applyFont="1" applyBorder="1" applyAlignment="1" applyProtection="1">
      <alignment horizontal="center" vertical="center" wrapText="1"/>
    </xf>
    <xf numFmtId="0" fontId="9" fillId="0" borderId="1"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9" fillId="0" borderId="20" xfId="0" applyFont="1" applyFill="1" applyBorder="1" applyAlignment="1" applyProtection="1">
      <alignment vertical="center" wrapText="1"/>
    </xf>
    <xf numFmtId="0" fontId="10" fillId="0" borderId="22"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2" fillId="0" borderId="18" xfId="0" applyFont="1" applyBorder="1" applyAlignment="1" applyProtection="1">
      <alignment horizontal="left" vertical="center"/>
    </xf>
    <xf numFmtId="0" fontId="2" fillId="0" borderId="1" xfId="0" applyFont="1" applyBorder="1" applyAlignment="1" applyProtection="1">
      <alignment horizontal="left" vertical="center"/>
    </xf>
    <xf numFmtId="0" fontId="9" fillId="0" borderId="7" xfId="0" applyFont="1" applyFill="1" applyBorder="1" applyAlignment="1" applyProtection="1">
      <alignment vertical="center" wrapText="1"/>
    </xf>
    <xf numFmtId="0" fontId="2" fillId="0" borderId="7" xfId="0" applyFont="1" applyBorder="1" applyAlignment="1" applyProtection="1">
      <alignment horizontal="center" vertical="center"/>
    </xf>
    <xf numFmtId="0" fontId="6"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10" fillId="0" borderId="18" xfId="0" applyFont="1" applyBorder="1" applyAlignment="1" applyProtection="1">
      <alignment horizontal="center" vertical="center"/>
    </xf>
    <xf numFmtId="0" fontId="2" fillId="4" borderId="18" xfId="0" applyFont="1" applyFill="1" applyBorder="1" applyAlignment="1" applyProtection="1">
      <alignment horizontal="center" vertical="center" wrapText="1"/>
    </xf>
    <xf numFmtId="0" fontId="9" fillId="0" borderId="18" xfId="1" applyFont="1" applyBorder="1" applyAlignment="1" applyProtection="1">
      <alignment horizontal="left" vertical="center" wrapText="1"/>
    </xf>
    <xf numFmtId="0" fontId="9" fillId="0" borderId="19" xfId="0" applyFont="1" applyBorder="1" applyAlignment="1" applyProtection="1">
      <alignment vertical="center" wrapText="1"/>
    </xf>
    <xf numFmtId="0" fontId="10" fillId="0" borderId="22" xfId="0" applyFont="1" applyBorder="1" applyAlignment="1" applyProtection="1">
      <alignment horizontal="center" vertical="center"/>
    </xf>
    <xf numFmtId="0" fontId="9" fillId="0" borderId="22" xfId="1" applyFont="1" applyBorder="1" applyAlignment="1" applyProtection="1">
      <alignment horizontal="left" vertical="center" wrapText="1"/>
    </xf>
    <xf numFmtId="0" fontId="6" fillId="0" borderId="22" xfId="0" applyFont="1" applyBorder="1" applyAlignment="1" applyProtection="1">
      <alignment horizontal="left" vertical="center"/>
    </xf>
    <xf numFmtId="0" fontId="9" fillId="0" borderId="23" xfId="0" applyFont="1" applyBorder="1" applyAlignment="1" applyProtection="1">
      <alignment vertical="center" wrapText="1"/>
    </xf>
    <xf numFmtId="0" fontId="2" fillId="0" borderId="2"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2" fillId="0" borderId="2" xfId="0" applyFont="1" applyBorder="1" applyAlignment="1" applyProtection="1">
      <alignment horizontal="left" vertical="center"/>
    </xf>
    <xf numFmtId="0" fontId="9" fillId="0" borderId="34" xfId="0" applyFont="1" applyFill="1" applyBorder="1" applyAlignment="1" applyProtection="1">
      <alignment horizontal="left" vertical="center" wrapText="1"/>
    </xf>
    <xf numFmtId="0" fontId="8" fillId="0" borderId="0" xfId="0" applyFont="1" applyProtection="1"/>
    <xf numFmtId="0" fontId="2" fillId="0" borderId="7" xfId="0" applyFont="1" applyBorder="1" applyAlignment="1" applyProtection="1">
      <alignment horizontal="center" vertical="center" wrapText="1"/>
    </xf>
    <xf numFmtId="0" fontId="9" fillId="0" borderId="30" xfId="0" applyFont="1" applyFill="1" applyBorder="1" applyAlignment="1" applyProtection="1">
      <alignment vertical="center" wrapText="1"/>
    </xf>
    <xf numFmtId="0" fontId="19" fillId="0" borderId="17" xfId="0" applyFont="1" applyBorder="1" applyAlignment="1" applyProtection="1">
      <alignment horizontal="center" vertical="center"/>
    </xf>
    <xf numFmtId="0" fontId="9" fillId="0" borderId="18" xfId="0" applyFont="1" applyFill="1" applyBorder="1" applyAlignment="1" applyProtection="1">
      <alignment horizontal="justify" vertical="center" wrapText="1"/>
    </xf>
    <xf numFmtId="0" fontId="6" fillId="0" borderId="0" xfId="0" applyFont="1" applyProtection="1"/>
    <xf numFmtId="0" fontId="19" fillId="0" borderId="6" xfId="0" applyFont="1" applyBorder="1" applyAlignment="1" applyProtection="1">
      <alignment horizontal="center" vertical="center"/>
    </xf>
    <xf numFmtId="0" fontId="10" fillId="0" borderId="1" xfId="0" applyFont="1" applyBorder="1" applyAlignment="1" applyProtection="1">
      <alignment horizontal="center" vertical="center"/>
    </xf>
    <xf numFmtId="0" fontId="9" fillId="2"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xf>
    <xf numFmtId="0" fontId="9" fillId="2" borderId="20" xfId="0" applyFont="1" applyFill="1" applyBorder="1" applyAlignment="1" applyProtection="1">
      <alignment horizontal="left" vertical="center" wrapText="1"/>
    </xf>
    <xf numFmtId="0" fontId="9" fillId="2" borderId="1" xfId="0" applyFont="1" applyFill="1" applyBorder="1" applyAlignment="1" applyProtection="1">
      <alignment vertical="center" wrapText="1"/>
    </xf>
    <xf numFmtId="0" fontId="4" fillId="7" borderId="1" xfId="0" applyFont="1" applyFill="1" applyBorder="1" applyAlignment="1" applyProtection="1">
      <alignment horizontal="center" vertical="center"/>
    </xf>
    <xf numFmtId="0" fontId="9" fillId="0" borderId="20" xfId="0" applyFont="1" applyBorder="1" applyAlignment="1" applyProtection="1">
      <alignment vertical="center" wrapText="1"/>
    </xf>
    <xf numFmtId="0" fontId="19" fillId="0" borderId="21" xfId="0" applyFont="1" applyBorder="1" applyAlignment="1" applyProtection="1">
      <alignment horizontal="center" vertical="center"/>
    </xf>
    <xf numFmtId="0" fontId="9" fillId="0" borderId="22" xfId="0" applyFont="1" applyFill="1" applyBorder="1" applyAlignment="1" applyProtection="1">
      <alignment horizontal="left" vertical="center" wrapText="1"/>
    </xf>
    <xf numFmtId="0" fontId="6" fillId="0" borderId="22" xfId="0" applyFont="1" applyBorder="1" applyAlignment="1" applyProtection="1">
      <alignment vertical="center"/>
    </xf>
    <xf numFmtId="0" fontId="10" fillId="0" borderId="2" xfId="0" applyFont="1" applyBorder="1" applyAlignment="1" applyProtection="1">
      <alignment horizontal="center" vertical="center"/>
    </xf>
    <xf numFmtId="0" fontId="4" fillId="7" borderId="2" xfId="0" applyFont="1" applyFill="1" applyBorder="1" applyAlignment="1" applyProtection="1">
      <alignment horizontal="center" vertical="center"/>
    </xf>
    <xf numFmtId="0" fontId="4" fillId="8" borderId="2" xfId="0" applyFont="1" applyFill="1" applyBorder="1" applyAlignment="1" applyProtection="1">
      <alignment horizontal="center" vertical="center" wrapText="1"/>
    </xf>
    <xf numFmtId="0" fontId="6" fillId="0" borderId="2" xfId="0" applyFont="1" applyBorder="1" applyAlignment="1" applyProtection="1">
      <alignment horizontal="left" vertical="center"/>
    </xf>
    <xf numFmtId="0" fontId="10" fillId="0" borderId="7" xfId="0" applyFont="1" applyBorder="1" applyAlignment="1" applyProtection="1">
      <alignment horizontal="center" vertical="center"/>
    </xf>
    <xf numFmtId="0" fontId="4" fillId="7" borderId="7"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6" fillId="0" borderId="7" xfId="0" applyFont="1" applyBorder="1" applyAlignment="1" applyProtection="1">
      <alignment horizontal="left" vertical="center"/>
    </xf>
    <xf numFmtId="0" fontId="19" fillId="0" borderId="31" xfId="0" applyFont="1" applyBorder="1" applyAlignment="1" applyProtection="1">
      <alignment horizontal="center" vertical="center"/>
    </xf>
    <xf numFmtId="0" fontId="10" fillId="0" borderId="32" xfId="0" applyFont="1" applyBorder="1" applyAlignment="1" applyProtection="1">
      <alignment horizontal="center" vertical="center"/>
    </xf>
    <xf numFmtId="0" fontId="2" fillId="3" borderId="4" xfId="0" applyFont="1" applyFill="1" applyBorder="1" applyAlignment="1" applyProtection="1">
      <alignment horizontal="center" vertical="center"/>
    </xf>
    <xf numFmtId="0" fontId="4" fillId="5" borderId="32" xfId="0"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6" fillId="0" borderId="19" xfId="0" applyFont="1" applyBorder="1" applyAlignment="1" applyProtection="1">
      <alignment vertical="center" wrapText="1"/>
    </xf>
    <xf numFmtId="0" fontId="19" fillId="0" borderId="33" xfId="0" applyFont="1" applyBorder="1" applyAlignment="1" applyProtection="1">
      <alignment horizontal="center" vertical="center"/>
    </xf>
    <xf numFmtId="0" fontId="16" fillId="0" borderId="24" xfId="0" applyFont="1" applyBorder="1" applyAlignment="1" applyProtection="1">
      <alignment horizontal="center" vertical="center"/>
    </xf>
    <xf numFmtId="0" fontId="4" fillId="7" borderId="22"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4" fillId="3" borderId="22" xfId="0" applyFont="1" applyFill="1" applyBorder="1" applyAlignment="1" applyProtection="1">
      <alignment horizontal="center" vertical="center" wrapText="1"/>
    </xf>
    <xf numFmtId="0" fontId="9" fillId="0" borderId="23" xfId="0" applyFont="1" applyFill="1" applyBorder="1" applyAlignment="1" applyProtection="1">
      <alignment vertical="center" wrapText="1"/>
    </xf>
    <xf numFmtId="0" fontId="4" fillId="5"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wrapText="1"/>
    </xf>
    <xf numFmtId="0" fontId="9" fillId="0" borderId="16"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4" fillId="3" borderId="1" xfId="0" applyFont="1" applyFill="1" applyBorder="1" applyAlignment="1" applyProtection="1">
      <alignment horizontal="center" vertical="center"/>
    </xf>
    <xf numFmtId="0" fontId="4" fillId="6" borderId="1" xfId="0"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6" fillId="0" borderId="0" xfId="0" applyFont="1" applyAlignment="1" applyProtection="1">
      <alignment horizontal="center" vertical="center"/>
    </xf>
    <xf numFmtId="0" fontId="4" fillId="8" borderId="1" xfId="0" applyFont="1" applyFill="1" applyBorder="1" applyAlignment="1" applyProtection="1">
      <alignment horizontal="center" vertical="center" wrapText="1"/>
    </xf>
    <xf numFmtId="0" fontId="9" fillId="0" borderId="1" xfId="1" applyFont="1" applyBorder="1" applyAlignment="1" applyProtection="1">
      <alignment vertical="center" wrapText="1"/>
    </xf>
    <xf numFmtId="0" fontId="9" fillId="0" borderId="1" xfId="1" applyFont="1" applyBorder="1" applyAlignment="1" applyProtection="1">
      <alignment horizontal="left" vertical="center" wrapText="1"/>
    </xf>
    <xf numFmtId="0" fontId="4" fillId="8" borderId="22" xfId="0" applyFont="1" applyFill="1" applyBorder="1" applyAlignment="1" applyProtection="1">
      <alignment horizontal="center" vertical="center" wrapText="1"/>
    </xf>
    <xf numFmtId="0" fontId="9" fillId="0" borderId="22" xfId="1" applyFont="1" applyBorder="1" applyAlignment="1" applyProtection="1">
      <alignment horizontal="center" vertical="center" wrapText="1"/>
    </xf>
    <xf numFmtId="0" fontId="9" fillId="0" borderId="22" xfId="1" applyFont="1" applyBorder="1" applyAlignment="1" applyProtection="1">
      <alignment vertical="center" wrapText="1"/>
    </xf>
    <xf numFmtId="0" fontId="9" fillId="2" borderId="18" xfId="0" applyFont="1" applyFill="1" applyBorder="1" applyAlignment="1" applyProtection="1">
      <alignment horizontal="left" vertical="center" wrapText="1"/>
    </xf>
    <xf numFmtId="0" fontId="4" fillId="7" borderId="18"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6" borderId="18" xfId="0" applyFont="1" applyFill="1" applyBorder="1" applyAlignment="1" applyProtection="1">
      <alignment horizontal="center" vertical="center" wrapText="1"/>
    </xf>
    <xf numFmtId="0" fontId="9" fillId="0" borderId="18" xfId="1" applyFont="1" applyBorder="1" applyAlignment="1" applyProtection="1">
      <alignment vertical="center" wrapText="1"/>
    </xf>
    <xf numFmtId="0" fontId="9" fillId="0" borderId="19" xfId="0" applyFont="1" applyBorder="1" applyAlignment="1" applyProtection="1">
      <alignment horizontal="left" vertical="center"/>
    </xf>
    <xf numFmtId="0" fontId="9" fillId="0" borderId="20" xfId="0" applyFont="1" applyBorder="1" applyAlignment="1" applyProtection="1">
      <alignment horizontal="center" vertical="center"/>
    </xf>
    <xf numFmtId="0" fontId="9" fillId="0" borderId="20" xfId="0" applyFont="1" applyFill="1" applyBorder="1" applyAlignment="1" applyProtection="1">
      <alignment horizontal="left" vertical="center" wrapText="1"/>
    </xf>
    <xf numFmtId="0" fontId="4" fillId="8" borderId="18" xfId="0" applyFont="1" applyFill="1" applyBorder="1" applyAlignment="1" applyProtection="1">
      <alignment horizontal="center" vertical="center" wrapText="1"/>
    </xf>
    <xf numFmtId="0" fontId="7" fillId="0" borderId="2" xfId="0" applyFont="1" applyBorder="1" applyAlignment="1" applyProtection="1">
      <alignment horizontal="center" vertical="center"/>
    </xf>
    <xf numFmtId="0" fontId="4" fillId="8" borderId="2" xfId="0" applyFont="1" applyFill="1" applyBorder="1" applyAlignment="1" applyProtection="1">
      <alignment horizontal="center" vertical="center"/>
    </xf>
    <xf numFmtId="0" fontId="7" fillId="0" borderId="2" xfId="0" applyFont="1" applyBorder="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pplyProtection="1">
      <alignment horizontal="center" vertical="center"/>
    </xf>
    <xf numFmtId="0" fontId="4" fillId="5"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xf>
    <xf numFmtId="0" fontId="11" fillId="2" borderId="22" xfId="0" applyFont="1" applyFill="1" applyBorder="1" applyAlignment="1" applyProtection="1">
      <alignment vertical="center" wrapText="1"/>
    </xf>
    <xf numFmtId="0" fontId="11" fillId="2" borderId="22" xfId="0" applyFont="1" applyFill="1" applyBorder="1" applyAlignment="1" applyProtection="1">
      <alignment horizontal="left" vertical="center" wrapText="1"/>
    </xf>
    <xf numFmtId="0" fontId="7" fillId="0" borderId="22" xfId="0" applyFont="1" applyBorder="1" applyAlignment="1" applyProtection="1">
      <alignment horizontal="center" vertical="center"/>
    </xf>
    <xf numFmtId="0" fontId="11" fillId="0" borderId="22" xfId="1" applyFont="1" applyFill="1" applyBorder="1" applyAlignment="1" applyProtection="1">
      <alignment vertical="center" wrapText="1"/>
    </xf>
    <xf numFmtId="0" fontId="4" fillId="3" borderId="22" xfId="0" applyFont="1" applyFill="1" applyBorder="1" applyAlignment="1" applyProtection="1">
      <alignment horizontal="center" vertical="center"/>
    </xf>
    <xf numFmtId="0" fontId="7" fillId="0" borderId="22" xfId="0" applyFont="1" applyBorder="1" applyAlignment="1" applyProtection="1">
      <alignment horizontal="left" vertical="center"/>
    </xf>
    <xf numFmtId="0" fontId="11" fillId="0" borderId="22" xfId="1" applyFont="1" applyBorder="1" applyAlignment="1" applyProtection="1">
      <alignment vertical="center" wrapText="1"/>
    </xf>
    <xf numFmtId="0" fontId="11" fillId="2" borderId="23" xfId="0" applyFont="1" applyFill="1" applyBorder="1" applyAlignment="1" applyProtection="1">
      <alignment horizontal="left" vertical="center" wrapText="1"/>
    </xf>
    <xf numFmtId="0" fontId="4" fillId="0" borderId="0" xfId="0" applyFont="1" applyAlignment="1" applyProtection="1">
      <alignment horizontal="center"/>
    </xf>
    <xf numFmtId="0" fontId="14" fillId="0" borderId="1" xfId="0" applyFont="1" applyBorder="1" applyAlignment="1" applyProtection="1">
      <alignment horizontal="left" vertical="center"/>
    </xf>
    <xf numFmtId="0" fontId="14" fillId="0" borderId="1" xfId="0" applyFont="1" applyFill="1" applyBorder="1" applyAlignment="1" applyProtection="1">
      <alignment horizontal="left" vertical="center"/>
    </xf>
    <xf numFmtId="0" fontId="2" fillId="0" borderId="22" xfId="0" applyFont="1" applyBorder="1" applyAlignment="1" applyProtection="1">
      <alignment horizontal="left" vertical="center"/>
    </xf>
    <xf numFmtId="0" fontId="9" fillId="0" borderId="23" xfId="0" applyFont="1" applyBorder="1" applyAlignment="1" applyProtection="1">
      <alignment horizontal="left" vertical="center" wrapText="1"/>
    </xf>
    <xf numFmtId="0" fontId="12" fillId="0" borderId="17" xfId="0" applyFont="1" applyBorder="1" applyAlignment="1" applyProtection="1">
      <alignment horizontal="center" wrapText="1"/>
    </xf>
    <xf numFmtId="0" fontId="13" fillId="0" borderId="35"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37" xfId="0" applyFont="1" applyBorder="1" applyAlignment="1" applyProtection="1">
      <alignment horizontal="center" vertical="center"/>
    </xf>
    <xf numFmtId="0" fontId="14" fillId="0" borderId="18" xfId="0" applyFont="1" applyBorder="1" applyAlignment="1" applyProtection="1">
      <alignment horizontal="left" vertical="center"/>
    </xf>
    <xf numFmtId="0" fontId="14" fillId="0" borderId="19" xfId="0" applyFont="1" applyBorder="1" applyAlignment="1" applyProtection="1">
      <alignment horizontal="left" vertical="center"/>
    </xf>
    <xf numFmtId="0" fontId="13" fillId="0" borderId="6" xfId="0" applyFont="1" applyBorder="1" applyAlignment="1" applyProtection="1">
      <alignment horizontal="center"/>
    </xf>
    <xf numFmtId="0" fontId="14" fillId="0" borderId="20" xfId="0" applyFont="1" applyBorder="1" applyAlignment="1" applyProtection="1">
      <alignment horizontal="left" vertical="center"/>
    </xf>
    <xf numFmtId="0" fontId="13" fillId="0" borderId="21" xfId="0" applyFont="1" applyBorder="1" applyAlignment="1" applyProtection="1">
      <alignment horizontal="center"/>
    </xf>
    <xf numFmtId="0" fontId="13" fillId="0" borderId="38" xfId="0"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40" xfId="0" applyFont="1" applyBorder="1" applyAlignment="1" applyProtection="1">
      <alignment horizontal="center" vertical="center"/>
    </xf>
    <xf numFmtId="0" fontId="14" fillId="0" borderId="22" xfId="0" applyFont="1" applyFill="1" applyBorder="1" applyAlignment="1" applyProtection="1">
      <alignment horizontal="left" vertical="center"/>
    </xf>
    <xf numFmtId="0" fontId="14" fillId="0" borderId="23" xfId="0" applyFont="1" applyFill="1" applyBorder="1" applyAlignment="1" applyProtection="1">
      <alignment horizontal="left" vertical="center"/>
    </xf>
    <xf numFmtId="0" fontId="9" fillId="2" borderId="22" xfId="0" applyFont="1" applyFill="1" applyBorder="1" applyAlignment="1" applyProtection="1">
      <alignment horizontal="left" vertical="center" wrapText="1"/>
    </xf>
  </cellXfs>
  <cellStyles count="25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Millares [0] 2" xfId="2"/>
    <cellStyle name="Normal" xfId="0" builtinId="0"/>
    <cellStyle name="Normal_FORMATOS" xfId="1"/>
  </cellStyles>
  <dxfs count="415">
    <dxf>
      <fill>
        <patternFill>
          <bgColor rgb="FFFFC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ill>
        <patternFill>
          <bgColor rgb="FFFFC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ill>
        <patternFill>
          <bgColor rgb="FFFFC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ill>
        <patternFill>
          <bgColor rgb="FFFFC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C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8" tint="0.39994506668294322"/>
        </patternFill>
      </fill>
    </dxf>
    <dxf>
      <font>
        <color auto="1"/>
      </font>
      <fill>
        <patternFill>
          <bgColor rgb="FF33CC33"/>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800100</xdr:colOff>
      <xdr:row>6</xdr:row>
      <xdr:rowOff>228600</xdr:rowOff>
    </xdr:from>
    <xdr:to>
      <xdr:col>9</xdr:col>
      <xdr:colOff>904875</xdr:colOff>
      <xdr:row>7</xdr:row>
      <xdr:rowOff>0</xdr:rowOff>
    </xdr:to>
    <xdr:sp macro="" textlink="">
      <xdr:nvSpPr>
        <xdr:cNvPr id="2" name="Text Box 41"/>
        <xdr:cNvSpPr txBox="1">
          <a:spLocks noChangeArrowheads="1"/>
        </xdr:cNvSpPr>
      </xdr:nvSpPr>
      <xdr:spPr bwMode="auto">
        <a:xfrm>
          <a:off x="15214600" y="16383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800100</xdr:colOff>
      <xdr:row>10</xdr:row>
      <xdr:rowOff>228600</xdr:rowOff>
    </xdr:from>
    <xdr:to>
      <xdr:col>9</xdr:col>
      <xdr:colOff>904875</xdr:colOff>
      <xdr:row>11</xdr:row>
      <xdr:rowOff>0</xdr:rowOff>
    </xdr:to>
    <xdr:sp macro="" textlink="">
      <xdr:nvSpPr>
        <xdr:cNvPr id="3" name="Text Box 41"/>
        <xdr:cNvSpPr txBox="1">
          <a:spLocks noChangeArrowheads="1"/>
        </xdr:cNvSpPr>
      </xdr:nvSpPr>
      <xdr:spPr bwMode="auto">
        <a:xfrm>
          <a:off x="15214600" y="10655300"/>
          <a:ext cx="104775" cy="95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800100</xdr:colOff>
      <xdr:row>10</xdr:row>
      <xdr:rowOff>200025</xdr:rowOff>
    </xdr:from>
    <xdr:to>
      <xdr:col>9</xdr:col>
      <xdr:colOff>904875</xdr:colOff>
      <xdr:row>11</xdr:row>
      <xdr:rowOff>0</xdr:rowOff>
    </xdr:to>
    <xdr:sp macro="" textlink="">
      <xdr:nvSpPr>
        <xdr:cNvPr id="4" name="Text Box 41"/>
        <xdr:cNvSpPr txBox="1">
          <a:spLocks noChangeArrowheads="1"/>
        </xdr:cNvSpPr>
      </xdr:nvSpPr>
      <xdr:spPr bwMode="auto">
        <a:xfrm>
          <a:off x="15214600" y="10626725"/>
          <a:ext cx="104775" cy="97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800100</xdr:colOff>
      <xdr:row>14</xdr:row>
      <xdr:rowOff>228600</xdr:rowOff>
    </xdr:from>
    <xdr:to>
      <xdr:col>9</xdr:col>
      <xdr:colOff>904875</xdr:colOff>
      <xdr:row>15</xdr:row>
      <xdr:rowOff>0</xdr:rowOff>
    </xdr:to>
    <xdr:sp macro="" textlink="">
      <xdr:nvSpPr>
        <xdr:cNvPr id="5" name="Text Box 41"/>
        <xdr:cNvSpPr txBox="1">
          <a:spLocks noChangeArrowheads="1"/>
        </xdr:cNvSpPr>
      </xdr:nvSpPr>
      <xdr:spPr bwMode="auto">
        <a:xfrm>
          <a:off x="15214600" y="23406100"/>
          <a:ext cx="1047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7</xdr:col>
      <xdr:colOff>800100</xdr:colOff>
      <xdr:row>30</xdr:row>
      <xdr:rowOff>0</xdr:rowOff>
    </xdr:from>
    <xdr:to>
      <xdr:col>7</xdr:col>
      <xdr:colOff>800100</xdr:colOff>
      <xdr:row>30</xdr:row>
      <xdr:rowOff>984250</xdr:rowOff>
    </xdr:to>
    <xdr:sp macro="" textlink="">
      <xdr:nvSpPr>
        <xdr:cNvPr id="6" name="Text Box 41"/>
        <xdr:cNvSpPr txBox="1">
          <a:spLocks noChangeArrowheads="1"/>
        </xdr:cNvSpPr>
      </xdr:nvSpPr>
      <xdr:spPr bwMode="auto">
        <a:xfrm>
          <a:off x="10566400" y="54165500"/>
          <a:ext cx="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800100</xdr:colOff>
      <xdr:row>30</xdr:row>
      <xdr:rowOff>984250</xdr:rowOff>
    </xdr:to>
    <xdr:sp macro="" textlink="">
      <xdr:nvSpPr>
        <xdr:cNvPr id="7" name="Text Box 41"/>
        <xdr:cNvSpPr txBox="1">
          <a:spLocks noChangeArrowheads="1"/>
        </xdr:cNvSpPr>
      </xdr:nvSpPr>
      <xdr:spPr bwMode="auto">
        <a:xfrm>
          <a:off x="10566400" y="54165500"/>
          <a:ext cx="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914400</xdr:colOff>
      <xdr:row>30</xdr:row>
      <xdr:rowOff>114300</xdr:rowOff>
    </xdr:to>
    <xdr:sp macro="" textlink="">
      <xdr:nvSpPr>
        <xdr:cNvPr id="8" name="Text Box 41"/>
        <xdr:cNvSpPr txBox="1">
          <a:spLocks noChangeArrowheads="1"/>
        </xdr:cNvSpPr>
      </xdr:nvSpPr>
      <xdr:spPr bwMode="auto">
        <a:xfrm>
          <a:off x="10566400" y="541655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800100</xdr:colOff>
      <xdr:row>30</xdr:row>
      <xdr:rowOff>0</xdr:rowOff>
    </xdr:to>
    <xdr:sp macro="" textlink="">
      <xdr:nvSpPr>
        <xdr:cNvPr id="9" name="Text Box 41"/>
        <xdr:cNvSpPr txBox="1">
          <a:spLocks noChangeArrowheads="1"/>
        </xdr:cNvSpPr>
      </xdr:nvSpPr>
      <xdr:spPr bwMode="auto">
        <a:xfrm>
          <a:off x="10566400" y="541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800100</xdr:colOff>
      <xdr:row>30</xdr:row>
      <xdr:rowOff>76200</xdr:rowOff>
    </xdr:to>
    <xdr:sp macro="" textlink="">
      <xdr:nvSpPr>
        <xdr:cNvPr id="10" name="Text Box 41"/>
        <xdr:cNvSpPr txBox="1">
          <a:spLocks noChangeArrowheads="1"/>
        </xdr:cNvSpPr>
      </xdr:nvSpPr>
      <xdr:spPr bwMode="auto">
        <a:xfrm>
          <a:off x="10566400" y="5416550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914400</xdr:colOff>
      <xdr:row>30</xdr:row>
      <xdr:rowOff>95250</xdr:rowOff>
    </xdr:to>
    <xdr:sp macro="" textlink="">
      <xdr:nvSpPr>
        <xdr:cNvPr id="11" name="Text Box 41"/>
        <xdr:cNvSpPr txBox="1">
          <a:spLocks noChangeArrowheads="1"/>
        </xdr:cNvSpPr>
      </xdr:nvSpPr>
      <xdr:spPr bwMode="auto">
        <a:xfrm>
          <a:off x="10566400" y="541655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800100</xdr:colOff>
      <xdr:row>30</xdr:row>
      <xdr:rowOff>984250</xdr:rowOff>
    </xdr:to>
    <xdr:sp macro="" textlink="">
      <xdr:nvSpPr>
        <xdr:cNvPr id="12" name="Text Box 41"/>
        <xdr:cNvSpPr txBox="1">
          <a:spLocks noChangeArrowheads="1"/>
        </xdr:cNvSpPr>
      </xdr:nvSpPr>
      <xdr:spPr bwMode="auto">
        <a:xfrm>
          <a:off x="10566400" y="54165500"/>
          <a:ext cx="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914400</xdr:colOff>
      <xdr:row>30</xdr:row>
      <xdr:rowOff>114300</xdr:rowOff>
    </xdr:to>
    <xdr:sp macro="" textlink="">
      <xdr:nvSpPr>
        <xdr:cNvPr id="13" name="Text Box 41"/>
        <xdr:cNvSpPr txBox="1">
          <a:spLocks noChangeArrowheads="1"/>
        </xdr:cNvSpPr>
      </xdr:nvSpPr>
      <xdr:spPr bwMode="auto">
        <a:xfrm>
          <a:off x="10566400" y="541655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800100</xdr:colOff>
      <xdr:row>30</xdr:row>
      <xdr:rowOff>0</xdr:rowOff>
    </xdr:to>
    <xdr:sp macro="" textlink="">
      <xdr:nvSpPr>
        <xdr:cNvPr id="14" name="Text Box 41"/>
        <xdr:cNvSpPr txBox="1">
          <a:spLocks noChangeArrowheads="1"/>
        </xdr:cNvSpPr>
      </xdr:nvSpPr>
      <xdr:spPr bwMode="auto">
        <a:xfrm>
          <a:off x="10566400" y="541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800100</xdr:colOff>
      <xdr:row>30</xdr:row>
      <xdr:rowOff>76200</xdr:rowOff>
    </xdr:to>
    <xdr:sp macro="" textlink="">
      <xdr:nvSpPr>
        <xdr:cNvPr id="15" name="Text Box 41"/>
        <xdr:cNvSpPr txBox="1">
          <a:spLocks noChangeArrowheads="1"/>
        </xdr:cNvSpPr>
      </xdr:nvSpPr>
      <xdr:spPr bwMode="auto">
        <a:xfrm>
          <a:off x="10566400" y="5416550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0</xdr:rowOff>
    </xdr:from>
    <xdr:to>
      <xdr:col>7</xdr:col>
      <xdr:colOff>914400</xdr:colOff>
      <xdr:row>30</xdr:row>
      <xdr:rowOff>104775</xdr:rowOff>
    </xdr:to>
    <xdr:sp macro="" textlink="">
      <xdr:nvSpPr>
        <xdr:cNvPr id="16" name="Text Box 41"/>
        <xdr:cNvSpPr txBox="1">
          <a:spLocks noChangeArrowheads="1"/>
        </xdr:cNvSpPr>
      </xdr:nvSpPr>
      <xdr:spPr bwMode="auto">
        <a:xfrm>
          <a:off x="10566400" y="54165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800100</xdr:colOff>
      <xdr:row>22</xdr:row>
      <xdr:rowOff>228600</xdr:rowOff>
    </xdr:from>
    <xdr:to>
      <xdr:col>9</xdr:col>
      <xdr:colOff>904875</xdr:colOff>
      <xdr:row>23</xdr:row>
      <xdr:rowOff>0</xdr:rowOff>
    </xdr:to>
    <xdr:sp macro="" textlink="">
      <xdr:nvSpPr>
        <xdr:cNvPr id="17" name="Text Box 41"/>
        <xdr:cNvSpPr txBox="1">
          <a:spLocks noChangeArrowheads="1"/>
        </xdr:cNvSpPr>
      </xdr:nvSpPr>
      <xdr:spPr bwMode="auto">
        <a:xfrm>
          <a:off x="15214600" y="53632100"/>
          <a:ext cx="104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142875</xdr:rowOff>
    </xdr:to>
    <xdr:sp macro="" textlink="">
      <xdr:nvSpPr>
        <xdr:cNvPr id="18" name="Text Box 41"/>
        <xdr:cNvSpPr txBox="1">
          <a:spLocks noChangeArrowheads="1"/>
        </xdr:cNvSpPr>
      </xdr:nvSpPr>
      <xdr:spPr bwMode="auto">
        <a:xfrm>
          <a:off x="15214600" y="54165500"/>
          <a:ext cx="78922"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600075</xdr:rowOff>
    </xdr:to>
    <xdr:sp macro="" textlink="">
      <xdr:nvSpPr>
        <xdr:cNvPr id="19" name="Text Box 41"/>
        <xdr:cNvSpPr txBox="1">
          <a:spLocks noChangeArrowheads="1"/>
        </xdr:cNvSpPr>
      </xdr:nvSpPr>
      <xdr:spPr bwMode="auto">
        <a:xfrm>
          <a:off x="15214600" y="54165500"/>
          <a:ext cx="78922"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142875</xdr:rowOff>
    </xdr:to>
    <xdr:sp macro="" textlink="">
      <xdr:nvSpPr>
        <xdr:cNvPr id="20" name="Text Box 41"/>
        <xdr:cNvSpPr txBox="1">
          <a:spLocks noChangeArrowheads="1"/>
        </xdr:cNvSpPr>
      </xdr:nvSpPr>
      <xdr:spPr bwMode="auto">
        <a:xfrm>
          <a:off x="15214600" y="54165500"/>
          <a:ext cx="78922"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600075</xdr:rowOff>
    </xdr:to>
    <xdr:sp macro="" textlink="">
      <xdr:nvSpPr>
        <xdr:cNvPr id="21" name="Text Box 41"/>
        <xdr:cNvSpPr txBox="1">
          <a:spLocks noChangeArrowheads="1"/>
        </xdr:cNvSpPr>
      </xdr:nvSpPr>
      <xdr:spPr bwMode="auto">
        <a:xfrm>
          <a:off x="15214600" y="54165500"/>
          <a:ext cx="78922"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22"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23"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24"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25"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26"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27"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28"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29"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0</xdr:rowOff>
    </xdr:to>
    <xdr:sp macro="" textlink="">
      <xdr:nvSpPr>
        <xdr:cNvPr id="30" name="Text Box 41"/>
        <xdr:cNvSpPr txBox="1">
          <a:spLocks noChangeArrowheads="1"/>
        </xdr:cNvSpPr>
      </xdr:nvSpPr>
      <xdr:spPr bwMode="auto">
        <a:xfrm>
          <a:off x="15214600" y="54165500"/>
          <a:ext cx="1850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104775</xdr:rowOff>
    </xdr:to>
    <xdr:sp macro="" textlink="">
      <xdr:nvSpPr>
        <xdr:cNvPr id="31" name="Text Box 41"/>
        <xdr:cNvSpPr txBox="1">
          <a:spLocks noChangeArrowheads="1"/>
        </xdr:cNvSpPr>
      </xdr:nvSpPr>
      <xdr:spPr bwMode="auto">
        <a:xfrm>
          <a:off x="15214600" y="54165500"/>
          <a:ext cx="18505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32"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33"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34"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35"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104775</xdr:rowOff>
    </xdr:to>
    <xdr:sp macro="" textlink="">
      <xdr:nvSpPr>
        <xdr:cNvPr id="36" name="Text Box 41"/>
        <xdr:cNvSpPr txBox="1">
          <a:spLocks noChangeArrowheads="1"/>
        </xdr:cNvSpPr>
      </xdr:nvSpPr>
      <xdr:spPr bwMode="auto">
        <a:xfrm>
          <a:off x="15214600" y="54165500"/>
          <a:ext cx="18505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37"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38"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39"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40"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0</xdr:rowOff>
    </xdr:to>
    <xdr:sp macro="" textlink="">
      <xdr:nvSpPr>
        <xdr:cNvPr id="41" name="Text Box 41"/>
        <xdr:cNvSpPr txBox="1">
          <a:spLocks noChangeArrowheads="1"/>
        </xdr:cNvSpPr>
      </xdr:nvSpPr>
      <xdr:spPr bwMode="auto">
        <a:xfrm>
          <a:off x="15214600" y="54165500"/>
          <a:ext cx="1850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42"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43"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0</xdr:rowOff>
    </xdr:to>
    <xdr:sp macro="" textlink="">
      <xdr:nvSpPr>
        <xdr:cNvPr id="44" name="Text Box 41"/>
        <xdr:cNvSpPr txBox="1">
          <a:spLocks noChangeArrowheads="1"/>
        </xdr:cNvSpPr>
      </xdr:nvSpPr>
      <xdr:spPr bwMode="auto">
        <a:xfrm>
          <a:off x="15214600" y="54165500"/>
          <a:ext cx="1850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45"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46"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0</xdr:rowOff>
    </xdr:to>
    <xdr:sp macro="" textlink="">
      <xdr:nvSpPr>
        <xdr:cNvPr id="47" name="Text Box 41"/>
        <xdr:cNvSpPr txBox="1">
          <a:spLocks noChangeArrowheads="1"/>
        </xdr:cNvSpPr>
      </xdr:nvSpPr>
      <xdr:spPr bwMode="auto">
        <a:xfrm>
          <a:off x="15214600" y="54165500"/>
          <a:ext cx="1850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48"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49"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0</xdr:rowOff>
    </xdr:to>
    <xdr:sp macro="" textlink="">
      <xdr:nvSpPr>
        <xdr:cNvPr id="50" name="Text Box 41"/>
        <xdr:cNvSpPr txBox="1">
          <a:spLocks noChangeArrowheads="1"/>
        </xdr:cNvSpPr>
      </xdr:nvSpPr>
      <xdr:spPr bwMode="auto">
        <a:xfrm>
          <a:off x="15214600" y="54165500"/>
          <a:ext cx="1850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51"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104775</xdr:rowOff>
    </xdr:to>
    <xdr:sp macro="" textlink="">
      <xdr:nvSpPr>
        <xdr:cNvPr id="52" name="Text Box 41"/>
        <xdr:cNvSpPr txBox="1">
          <a:spLocks noChangeArrowheads="1"/>
        </xdr:cNvSpPr>
      </xdr:nvSpPr>
      <xdr:spPr bwMode="auto">
        <a:xfrm>
          <a:off x="15214600" y="54165500"/>
          <a:ext cx="789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104775</xdr:rowOff>
    </xdr:to>
    <xdr:sp macro="" textlink="">
      <xdr:nvSpPr>
        <xdr:cNvPr id="53" name="Text Box 41"/>
        <xdr:cNvSpPr txBox="1">
          <a:spLocks noChangeArrowheads="1"/>
        </xdr:cNvSpPr>
      </xdr:nvSpPr>
      <xdr:spPr bwMode="auto">
        <a:xfrm>
          <a:off x="15214600" y="54165500"/>
          <a:ext cx="18505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104775</xdr:rowOff>
    </xdr:to>
    <xdr:sp macro="" textlink="">
      <xdr:nvSpPr>
        <xdr:cNvPr id="54" name="Text Box 41"/>
        <xdr:cNvSpPr txBox="1">
          <a:spLocks noChangeArrowheads="1"/>
        </xdr:cNvSpPr>
      </xdr:nvSpPr>
      <xdr:spPr bwMode="auto">
        <a:xfrm>
          <a:off x="15214600" y="54165500"/>
          <a:ext cx="18505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104775</xdr:rowOff>
    </xdr:to>
    <xdr:sp macro="" textlink="">
      <xdr:nvSpPr>
        <xdr:cNvPr id="55" name="Text Box 41"/>
        <xdr:cNvSpPr txBox="1">
          <a:spLocks noChangeArrowheads="1"/>
        </xdr:cNvSpPr>
      </xdr:nvSpPr>
      <xdr:spPr bwMode="auto">
        <a:xfrm>
          <a:off x="15214600" y="54165500"/>
          <a:ext cx="18505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142875</xdr:rowOff>
    </xdr:to>
    <xdr:sp macro="" textlink="">
      <xdr:nvSpPr>
        <xdr:cNvPr id="56" name="Text Box 41"/>
        <xdr:cNvSpPr txBox="1">
          <a:spLocks noChangeArrowheads="1"/>
        </xdr:cNvSpPr>
      </xdr:nvSpPr>
      <xdr:spPr bwMode="auto">
        <a:xfrm>
          <a:off x="15214600" y="54165500"/>
          <a:ext cx="78922"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879022</xdr:colOff>
      <xdr:row>30</xdr:row>
      <xdr:rowOff>600075</xdr:rowOff>
    </xdr:to>
    <xdr:sp macro="" textlink="">
      <xdr:nvSpPr>
        <xdr:cNvPr id="57" name="Text Box 41"/>
        <xdr:cNvSpPr txBox="1">
          <a:spLocks noChangeArrowheads="1"/>
        </xdr:cNvSpPr>
      </xdr:nvSpPr>
      <xdr:spPr bwMode="auto">
        <a:xfrm>
          <a:off x="15214600" y="54165500"/>
          <a:ext cx="78922"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793750</xdr:rowOff>
    </xdr:to>
    <xdr:sp macro="" textlink="">
      <xdr:nvSpPr>
        <xdr:cNvPr id="58" name="Text Box 41"/>
        <xdr:cNvSpPr txBox="1">
          <a:spLocks noChangeArrowheads="1"/>
        </xdr:cNvSpPr>
      </xdr:nvSpPr>
      <xdr:spPr bwMode="auto">
        <a:xfrm>
          <a:off x="15214600" y="54165500"/>
          <a:ext cx="185058"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0</xdr:rowOff>
    </xdr:to>
    <xdr:sp macro="" textlink="">
      <xdr:nvSpPr>
        <xdr:cNvPr id="59" name="Text Box 41"/>
        <xdr:cNvSpPr txBox="1">
          <a:spLocks noChangeArrowheads="1"/>
        </xdr:cNvSpPr>
      </xdr:nvSpPr>
      <xdr:spPr bwMode="auto">
        <a:xfrm>
          <a:off x="15214600" y="54165500"/>
          <a:ext cx="1850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30</xdr:row>
      <xdr:rowOff>0</xdr:rowOff>
    </xdr:from>
    <xdr:to>
      <xdr:col>9</xdr:col>
      <xdr:colOff>985158</xdr:colOff>
      <xdr:row>30</xdr:row>
      <xdr:rowOff>0</xdr:rowOff>
    </xdr:to>
    <xdr:sp macro="" textlink="">
      <xdr:nvSpPr>
        <xdr:cNvPr id="60" name="Text Box 41"/>
        <xdr:cNvSpPr txBox="1">
          <a:spLocks noChangeArrowheads="1"/>
        </xdr:cNvSpPr>
      </xdr:nvSpPr>
      <xdr:spPr bwMode="auto">
        <a:xfrm>
          <a:off x="15214600" y="54165500"/>
          <a:ext cx="1850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800100</xdr:colOff>
      <xdr:row>41</xdr:row>
      <xdr:rowOff>228600</xdr:rowOff>
    </xdr:from>
    <xdr:to>
      <xdr:col>9</xdr:col>
      <xdr:colOff>914400</xdr:colOff>
      <xdr:row>42</xdr:row>
      <xdr:rowOff>0</xdr:rowOff>
    </xdr:to>
    <xdr:sp macro="" textlink="">
      <xdr:nvSpPr>
        <xdr:cNvPr id="61" name="Text Box 41"/>
        <xdr:cNvSpPr txBox="1">
          <a:spLocks noChangeArrowheads="1"/>
        </xdr:cNvSpPr>
      </xdr:nvSpPr>
      <xdr:spPr bwMode="auto">
        <a:xfrm>
          <a:off x="15214600" y="64096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9</xdr:col>
      <xdr:colOff>800100</xdr:colOff>
      <xdr:row>49</xdr:row>
      <xdr:rowOff>0</xdr:rowOff>
    </xdr:from>
    <xdr:to>
      <xdr:col>9</xdr:col>
      <xdr:colOff>914400</xdr:colOff>
      <xdr:row>49</xdr:row>
      <xdr:rowOff>0</xdr:rowOff>
    </xdr:to>
    <xdr:sp macro="" textlink="">
      <xdr:nvSpPr>
        <xdr:cNvPr id="62" name="Text Box 41"/>
        <xdr:cNvSpPr txBox="1">
          <a:spLocks noChangeArrowheads="1"/>
        </xdr:cNvSpPr>
      </xdr:nvSpPr>
      <xdr:spPr bwMode="auto">
        <a:xfrm>
          <a:off x="15214600" y="6930390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49</xdr:row>
      <xdr:rowOff>0</xdr:rowOff>
    </xdr:from>
    <xdr:to>
      <xdr:col>9</xdr:col>
      <xdr:colOff>914400</xdr:colOff>
      <xdr:row>49</xdr:row>
      <xdr:rowOff>0</xdr:rowOff>
    </xdr:to>
    <xdr:sp macro="" textlink="">
      <xdr:nvSpPr>
        <xdr:cNvPr id="63" name="Text Box 41"/>
        <xdr:cNvSpPr txBox="1">
          <a:spLocks noChangeArrowheads="1"/>
        </xdr:cNvSpPr>
      </xdr:nvSpPr>
      <xdr:spPr bwMode="auto">
        <a:xfrm>
          <a:off x="15214600" y="6930390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49</xdr:row>
      <xdr:rowOff>0</xdr:rowOff>
    </xdr:from>
    <xdr:to>
      <xdr:col>9</xdr:col>
      <xdr:colOff>914400</xdr:colOff>
      <xdr:row>49</xdr:row>
      <xdr:rowOff>0</xdr:rowOff>
    </xdr:to>
    <xdr:sp macro="" textlink="">
      <xdr:nvSpPr>
        <xdr:cNvPr id="64" name="Text Box 41"/>
        <xdr:cNvSpPr txBox="1">
          <a:spLocks noChangeArrowheads="1"/>
        </xdr:cNvSpPr>
      </xdr:nvSpPr>
      <xdr:spPr bwMode="auto">
        <a:xfrm>
          <a:off x="15214600" y="6930390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49</xdr:row>
      <xdr:rowOff>0</xdr:rowOff>
    </xdr:from>
    <xdr:to>
      <xdr:col>9</xdr:col>
      <xdr:colOff>914400</xdr:colOff>
      <xdr:row>49</xdr:row>
      <xdr:rowOff>0</xdr:rowOff>
    </xdr:to>
    <xdr:sp macro="" textlink="">
      <xdr:nvSpPr>
        <xdr:cNvPr id="65" name="Text Box 41"/>
        <xdr:cNvSpPr txBox="1">
          <a:spLocks noChangeArrowheads="1"/>
        </xdr:cNvSpPr>
      </xdr:nvSpPr>
      <xdr:spPr bwMode="auto">
        <a:xfrm>
          <a:off x="15214600" y="6930390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49</xdr:row>
      <xdr:rowOff>0</xdr:rowOff>
    </xdr:from>
    <xdr:to>
      <xdr:col>9</xdr:col>
      <xdr:colOff>914400</xdr:colOff>
      <xdr:row>49</xdr:row>
      <xdr:rowOff>0</xdr:rowOff>
    </xdr:to>
    <xdr:sp macro="" textlink="">
      <xdr:nvSpPr>
        <xdr:cNvPr id="66" name="Text Box 41"/>
        <xdr:cNvSpPr txBox="1">
          <a:spLocks noChangeArrowheads="1"/>
        </xdr:cNvSpPr>
      </xdr:nvSpPr>
      <xdr:spPr bwMode="auto">
        <a:xfrm>
          <a:off x="15214600" y="6930390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49</xdr:row>
      <xdr:rowOff>0</xdr:rowOff>
    </xdr:from>
    <xdr:to>
      <xdr:col>9</xdr:col>
      <xdr:colOff>914400</xdr:colOff>
      <xdr:row>49</xdr:row>
      <xdr:rowOff>0</xdr:rowOff>
    </xdr:to>
    <xdr:sp macro="" textlink="">
      <xdr:nvSpPr>
        <xdr:cNvPr id="67" name="Text Box 41"/>
        <xdr:cNvSpPr txBox="1">
          <a:spLocks noChangeArrowheads="1"/>
        </xdr:cNvSpPr>
      </xdr:nvSpPr>
      <xdr:spPr bwMode="auto">
        <a:xfrm>
          <a:off x="15214600" y="6930390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800100</xdr:colOff>
      <xdr:row>60</xdr:row>
      <xdr:rowOff>228600</xdr:rowOff>
    </xdr:from>
    <xdr:to>
      <xdr:col>9</xdr:col>
      <xdr:colOff>904875</xdr:colOff>
      <xdr:row>61</xdr:row>
      <xdr:rowOff>0</xdr:rowOff>
    </xdr:to>
    <xdr:sp macro="" textlink="">
      <xdr:nvSpPr>
        <xdr:cNvPr id="68" name="Text Box 41"/>
        <xdr:cNvSpPr txBox="1">
          <a:spLocks noChangeArrowheads="1"/>
        </xdr:cNvSpPr>
      </xdr:nvSpPr>
      <xdr:spPr bwMode="auto">
        <a:xfrm>
          <a:off x="15214600" y="118097300"/>
          <a:ext cx="104775" cy="175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800100</xdr:colOff>
      <xdr:row>60</xdr:row>
      <xdr:rowOff>228600</xdr:rowOff>
    </xdr:from>
    <xdr:to>
      <xdr:col>9</xdr:col>
      <xdr:colOff>904875</xdr:colOff>
      <xdr:row>61</xdr:row>
      <xdr:rowOff>0</xdr:rowOff>
    </xdr:to>
    <xdr:sp macro="" textlink="">
      <xdr:nvSpPr>
        <xdr:cNvPr id="69" name="Text Box 41"/>
        <xdr:cNvSpPr txBox="1">
          <a:spLocks noChangeArrowheads="1"/>
        </xdr:cNvSpPr>
      </xdr:nvSpPr>
      <xdr:spPr bwMode="auto">
        <a:xfrm>
          <a:off x="15214600" y="118097300"/>
          <a:ext cx="104775" cy="174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476775</xdr:colOff>
      <xdr:row>0</xdr:row>
      <xdr:rowOff>6879</xdr:rowOff>
    </xdr:from>
    <xdr:to>
      <xdr:col>0</xdr:col>
      <xdr:colOff>1286934</xdr:colOff>
      <xdr:row>3</xdr:row>
      <xdr:rowOff>6086</xdr:rowOff>
    </xdr:to>
    <xdr:pic>
      <xdr:nvPicPr>
        <xdr:cNvPr id="72"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775" y="6879"/>
          <a:ext cx="810159" cy="79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476775</xdr:colOff>
      <xdr:row>23</xdr:row>
      <xdr:rowOff>32279</xdr:rowOff>
    </xdr:from>
    <xdr:to>
      <xdr:col>0</xdr:col>
      <xdr:colOff>1286934</xdr:colOff>
      <xdr:row>25</xdr:row>
      <xdr:rowOff>203200</xdr:rowOff>
    </xdr:to>
    <xdr:pic>
      <xdr:nvPicPr>
        <xdr:cNvPr id="71"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775" y="21838179"/>
          <a:ext cx="810159" cy="70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800100</xdr:colOff>
      <xdr:row>29</xdr:row>
      <xdr:rowOff>228600</xdr:rowOff>
    </xdr:from>
    <xdr:to>
      <xdr:col>9</xdr:col>
      <xdr:colOff>904875</xdr:colOff>
      <xdr:row>30</xdr:row>
      <xdr:rowOff>0</xdr:rowOff>
    </xdr:to>
    <xdr:sp macro="" textlink="">
      <xdr:nvSpPr>
        <xdr:cNvPr id="73" name="Text Box 41"/>
        <xdr:cNvSpPr txBox="1">
          <a:spLocks noChangeArrowheads="1"/>
        </xdr:cNvSpPr>
      </xdr:nvSpPr>
      <xdr:spPr bwMode="auto">
        <a:xfrm>
          <a:off x="15214600" y="1625600"/>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476775</xdr:colOff>
      <xdr:row>42</xdr:row>
      <xdr:rowOff>32279</xdr:rowOff>
    </xdr:from>
    <xdr:to>
      <xdr:col>0</xdr:col>
      <xdr:colOff>1286934</xdr:colOff>
      <xdr:row>44</xdr:row>
      <xdr:rowOff>190500</xdr:rowOff>
    </xdr:to>
    <xdr:pic>
      <xdr:nvPicPr>
        <xdr:cNvPr id="75"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775" y="46882579"/>
          <a:ext cx="810159" cy="691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800100</xdr:colOff>
      <xdr:row>51</xdr:row>
      <xdr:rowOff>0</xdr:rowOff>
    </xdr:from>
    <xdr:to>
      <xdr:col>9</xdr:col>
      <xdr:colOff>904875</xdr:colOff>
      <xdr:row>51</xdr:row>
      <xdr:rowOff>0</xdr:rowOff>
    </xdr:to>
    <xdr:sp macro="" textlink="">
      <xdr:nvSpPr>
        <xdr:cNvPr id="76" name="Text Box 41"/>
        <xdr:cNvSpPr txBox="1">
          <a:spLocks noChangeArrowheads="1"/>
        </xdr:cNvSpPr>
      </xdr:nvSpPr>
      <xdr:spPr bwMode="auto">
        <a:xfrm>
          <a:off x="15214600" y="23444200"/>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476775</xdr:colOff>
      <xdr:row>61</xdr:row>
      <xdr:rowOff>32279</xdr:rowOff>
    </xdr:from>
    <xdr:to>
      <xdr:col>0</xdr:col>
      <xdr:colOff>1286934</xdr:colOff>
      <xdr:row>63</xdr:row>
      <xdr:rowOff>139700</xdr:rowOff>
    </xdr:to>
    <xdr:pic>
      <xdr:nvPicPr>
        <xdr:cNvPr id="77"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775" y="68421779"/>
          <a:ext cx="810159" cy="70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800100</xdr:colOff>
      <xdr:row>72</xdr:row>
      <xdr:rowOff>0</xdr:rowOff>
    </xdr:from>
    <xdr:to>
      <xdr:col>9</xdr:col>
      <xdr:colOff>904875</xdr:colOff>
      <xdr:row>72</xdr:row>
      <xdr:rowOff>0</xdr:rowOff>
    </xdr:to>
    <xdr:sp macro="" textlink="">
      <xdr:nvSpPr>
        <xdr:cNvPr id="78" name="Text Box 41"/>
        <xdr:cNvSpPr txBox="1">
          <a:spLocks noChangeArrowheads="1"/>
        </xdr:cNvSpPr>
      </xdr:nvSpPr>
      <xdr:spPr bwMode="auto">
        <a:xfrm>
          <a:off x="15214600" y="48488600"/>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73"/>
  <sheetViews>
    <sheetView tabSelected="1" topLeftCell="A63" workbookViewId="0">
      <selection activeCell="A76" sqref="A76"/>
    </sheetView>
  </sheetViews>
  <sheetFormatPr baseColWidth="10" defaultRowHeight="14" x14ac:dyDescent="0"/>
  <cols>
    <col min="1" max="1" width="22.6640625" style="15" customWidth="1"/>
    <col min="2" max="2" width="26.83203125" style="15" customWidth="1"/>
    <col min="3" max="3" width="28.1640625" style="15" customWidth="1"/>
    <col min="4" max="4" width="12" style="15" customWidth="1"/>
    <col min="5" max="5" width="10" style="15" customWidth="1"/>
    <col min="6" max="6" width="15" style="15" customWidth="1"/>
    <col min="7" max="7" width="13.5" style="15" customWidth="1"/>
    <col min="8" max="8" width="38.83203125" style="15" customWidth="1"/>
    <col min="9" max="9" width="22.1640625" style="15" customWidth="1"/>
    <col min="10" max="10" width="35.5" style="15" customWidth="1"/>
    <col min="11" max="11" width="8.83203125" style="15" customWidth="1"/>
    <col min="12" max="12" width="34" style="15" customWidth="1"/>
    <col min="13" max="13" width="12.6640625" style="15" customWidth="1"/>
    <col min="14" max="14" width="14.83203125" style="15" customWidth="1"/>
    <col min="15" max="15" width="9.83203125" style="15" customWidth="1"/>
    <col min="16" max="17" width="11" style="15" customWidth="1"/>
    <col min="18" max="18" width="15.5" style="15" bestFit="1" customWidth="1"/>
    <col min="19" max="19" width="18" style="15" bestFit="1" customWidth="1"/>
    <col min="20" max="20" width="17.5" style="15" bestFit="1" customWidth="1"/>
    <col min="21" max="21" width="25.83203125" style="15" customWidth="1"/>
    <col min="22" max="22" width="21.1640625" style="15" customWidth="1"/>
    <col min="23" max="16384" width="10.83203125" style="15"/>
  </cols>
  <sheetData>
    <row r="1" spans="1:254" s="5" customFormat="1" ht="21" customHeight="1">
      <c r="A1" s="1" t="s">
        <v>65</v>
      </c>
      <c r="B1" s="2" t="s">
        <v>200</v>
      </c>
      <c r="C1" s="3"/>
      <c r="D1" s="3"/>
      <c r="E1" s="3"/>
      <c r="F1" s="3"/>
      <c r="G1" s="3"/>
      <c r="H1" s="3"/>
      <c r="I1" s="3"/>
      <c r="J1" s="3"/>
      <c r="K1" s="3"/>
      <c r="L1" s="3"/>
      <c r="M1" s="3"/>
      <c r="N1" s="3"/>
      <c r="O1" s="3"/>
      <c r="P1" s="3"/>
      <c r="Q1" s="3"/>
      <c r="R1" s="3"/>
      <c r="S1" s="3"/>
      <c r="T1" s="4"/>
      <c r="U1" s="205" t="s">
        <v>66</v>
      </c>
      <c r="V1" s="205"/>
    </row>
    <row r="2" spans="1:254" s="5" customFormat="1" ht="21.75" customHeight="1">
      <c r="A2" s="6"/>
      <c r="B2" s="7"/>
      <c r="C2" s="8"/>
      <c r="D2" s="8"/>
      <c r="E2" s="8"/>
      <c r="F2" s="8"/>
      <c r="G2" s="8"/>
      <c r="H2" s="8"/>
      <c r="I2" s="8"/>
      <c r="J2" s="8"/>
      <c r="K2" s="8"/>
      <c r="L2" s="8"/>
      <c r="M2" s="8"/>
      <c r="N2" s="8"/>
      <c r="O2" s="8"/>
      <c r="P2" s="8"/>
      <c r="Q2" s="8"/>
      <c r="R2" s="8"/>
      <c r="S2" s="8"/>
      <c r="T2" s="9"/>
      <c r="U2" s="205" t="s">
        <v>67</v>
      </c>
      <c r="V2" s="205"/>
    </row>
    <row r="3" spans="1:254" s="5" customFormat="1" ht="21.75" customHeight="1">
      <c r="A3" s="6"/>
      <c r="B3" s="7"/>
      <c r="C3" s="8"/>
      <c r="D3" s="8"/>
      <c r="E3" s="8"/>
      <c r="F3" s="8"/>
      <c r="G3" s="8"/>
      <c r="H3" s="8"/>
      <c r="I3" s="8"/>
      <c r="J3" s="8"/>
      <c r="K3" s="8"/>
      <c r="L3" s="8"/>
      <c r="M3" s="8"/>
      <c r="N3" s="8"/>
      <c r="O3" s="8"/>
      <c r="P3" s="8"/>
      <c r="Q3" s="8"/>
      <c r="R3" s="8"/>
      <c r="S3" s="8"/>
      <c r="T3" s="9"/>
      <c r="U3" s="205" t="s">
        <v>68</v>
      </c>
      <c r="V3" s="205"/>
    </row>
    <row r="4" spans="1:254" s="5" customFormat="1" ht="21.75" customHeight="1">
      <c r="A4" s="6"/>
      <c r="B4" s="10"/>
      <c r="C4" s="11"/>
      <c r="D4" s="11"/>
      <c r="E4" s="11"/>
      <c r="F4" s="11"/>
      <c r="G4" s="11"/>
      <c r="H4" s="11"/>
      <c r="I4" s="11"/>
      <c r="J4" s="11"/>
      <c r="K4" s="11"/>
      <c r="L4" s="11"/>
      <c r="M4" s="11"/>
      <c r="N4" s="11"/>
      <c r="O4" s="11"/>
      <c r="P4" s="11"/>
      <c r="Q4" s="11"/>
      <c r="R4" s="11"/>
      <c r="S4" s="11"/>
      <c r="T4" s="12"/>
      <c r="U4" s="206" t="s">
        <v>297</v>
      </c>
      <c r="V4" s="206"/>
    </row>
    <row r="5" spans="1:254" s="13" customFormat="1" ht="11" customHeight="1">
      <c r="H5" s="14"/>
      <c r="S5" s="14"/>
    </row>
    <row r="6" spans="1:254" ht="15" thickBot="1"/>
    <row r="7" spans="1:254" s="23" customFormat="1" ht="48.75" customHeight="1" thickBot="1">
      <c r="A7" s="16" t="s">
        <v>188</v>
      </c>
      <c r="B7" s="16" t="s">
        <v>8</v>
      </c>
      <c r="C7" s="17" t="s">
        <v>9</v>
      </c>
      <c r="D7" s="18" t="s">
        <v>10</v>
      </c>
      <c r="E7" s="18" t="s">
        <v>11</v>
      </c>
      <c r="F7" s="18" t="s">
        <v>12</v>
      </c>
      <c r="G7" s="17" t="s">
        <v>13</v>
      </c>
      <c r="H7" s="17" t="s">
        <v>14</v>
      </c>
      <c r="I7" s="17" t="s">
        <v>15</v>
      </c>
      <c r="J7" s="17" t="s">
        <v>16</v>
      </c>
      <c r="K7" s="19" t="s">
        <v>17</v>
      </c>
      <c r="L7" s="17" t="s">
        <v>18</v>
      </c>
      <c r="M7" s="18" t="s">
        <v>19</v>
      </c>
      <c r="N7" s="18" t="s">
        <v>20</v>
      </c>
      <c r="O7" s="18" t="s">
        <v>21</v>
      </c>
      <c r="P7" s="18" t="s">
        <v>22</v>
      </c>
      <c r="Q7" s="18" t="s">
        <v>23</v>
      </c>
      <c r="R7" s="18" t="s">
        <v>24</v>
      </c>
      <c r="S7" s="17" t="s">
        <v>25</v>
      </c>
      <c r="T7" s="17" t="s">
        <v>26</v>
      </c>
      <c r="U7" s="20" t="s">
        <v>27</v>
      </c>
      <c r="V7" s="21" t="s">
        <v>28</v>
      </c>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row>
    <row r="8" spans="1:254" s="23" customFormat="1" ht="87" customHeight="1">
      <c r="A8" s="24" t="s">
        <v>175</v>
      </c>
      <c r="B8" s="25" t="s">
        <v>37</v>
      </c>
      <c r="C8" s="26" t="s">
        <v>38</v>
      </c>
      <c r="D8" s="27" t="s">
        <v>39</v>
      </c>
      <c r="E8" s="28" t="s">
        <v>0</v>
      </c>
      <c r="F8" s="28" t="s">
        <v>6</v>
      </c>
      <c r="G8" s="29" t="s">
        <v>77</v>
      </c>
      <c r="H8" s="26" t="s">
        <v>40</v>
      </c>
      <c r="I8" s="30" t="s">
        <v>33</v>
      </c>
      <c r="J8" s="26" t="s">
        <v>41</v>
      </c>
      <c r="K8" s="31" t="s">
        <v>30</v>
      </c>
      <c r="L8" s="26" t="s">
        <v>42</v>
      </c>
      <c r="M8" s="32" t="s">
        <v>31</v>
      </c>
      <c r="N8" s="31" t="s">
        <v>30</v>
      </c>
      <c r="O8" s="31" t="s">
        <v>30</v>
      </c>
      <c r="P8" s="31" t="s">
        <v>34</v>
      </c>
      <c r="Q8" s="33" t="s">
        <v>2</v>
      </c>
      <c r="R8" s="28" t="s">
        <v>6</v>
      </c>
      <c r="S8" s="34" t="s">
        <v>90</v>
      </c>
      <c r="T8" s="31" t="s">
        <v>32</v>
      </c>
      <c r="U8" s="35" t="s">
        <v>43</v>
      </c>
      <c r="V8" s="36" t="s">
        <v>44</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row>
    <row r="9" spans="1:254" s="23" customFormat="1" ht="92" customHeight="1">
      <c r="A9" s="37"/>
      <c r="B9" s="38" t="s">
        <v>45</v>
      </c>
      <c r="C9" s="39" t="s">
        <v>46</v>
      </c>
      <c r="D9" s="40" t="s">
        <v>29</v>
      </c>
      <c r="E9" s="41" t="s">
        <v>0</v>
      </c>
      <c r="F9" s="42" t="s">
        <v>1</v>
      </c>
      <c r="G9" s="43" t="s">
        <v>78</v>
      </c>
      <c r="H9" s="39" t="s">
        <v>47</v>
      </c>
      <c r="I9" s="44" t="s">
        <v>33</v>
      </c>
      <c r="J9" s="39" t="s">
        <v>48</v>
      </c>
      <c r="K9" s="45" t="s">
        <v>30</v>
      </c>
      <c r="L9" s="39" t="s">
        <v>49</v>
      </c>
      <c r="M9" s="46" t="s">
        <v>31</v>
      </c>
      <c r="N9" s="45" t="s">
        <v>30</v>
      </c>
      <c r="O9" s="45" t="s">
        <v>30</v>
      </c>
      <c r="P9" s="45" t="s">
        <v>30</v>
      </c>
      <c r="Q9" s="47" t="s">
        <v>2</v>
      </c>
      <c r="R9" s="47" t="s">
        <v>4</v>
      </c>
      <c r="S9" s="48" t="s">
        <v>75</v>
      </c>
      <c r="T9" s="45" t="s">
        <v>36</v>
      </c>
      <c r="U9" s="49" t="s">
        <v>272</v>
      </c>
      <c r="V9" s="50" t="s">
        <v>50</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s="23" customFormat="1" ht="84" customHeight="1">
      <c r="A10" s="37"/>
      <c r="B10" s="38" t="s">
        <v>51</v>
      </c>
      <c r="C10" s="39" t="s">
        <v>52</v>
      </c>
      <c r="D10" s="40" t="s">
        <v>39</v>
      </c>
      <c r="E10" s="41" t="s">
        <v>0</v>
      </c>
      <c r="F10" s="42" t="s">
        <v>1</v>
      </c>
      <c r="G10" s="43" t="s">
        <v>78</v>
      </c>
      <c r="H10" s="39" t="s">
        <v>270</v>
      </c>
      <c r="I10" s="39" t="s">
        <v>53</v>
      </c>
      <c r="J10" s="39" t="s">
        <v>54</v>
      </c>
      <c r="K10" s="45" t="s">
        <v>30</v>
      </c>
      <c r="L10" s="39" t="s">
        <v>271</v>
      </c>
      <c r="M10" s="46" t="s">
        <v>31</v>
      </c>
      <c r="N10" s="45" t="s">
        <v>30</v>
      </c>
      <c r="O10" s="45" t="s">
        <v>34</v>
      </c>
      <c r="P10" s="45" t="s">
        <v>30</v>
      </c>
      <c r="Q10" s="47" t="s">
        <v>2</v>
      </c>
      <c r="R10" s="47" t="s">
        <v>4</v>
      </c>
      <c r="S10" s="48" t="s">
        <v>75</v>
      </c>
      <c r="T10" s="45" t="s">
        <v>36</v>
      </c>
      <c r="U10" s="49" t="s">
        <v>55</v>
      </c>
      <c r="V10" s="50" t="s">
        <v>56</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row>
    <row r="11" spans="1:254" s="23" customFormat="1" ht="92" customHeight="1" thickBot="1">
      <c r="A11" s="51"/>
      <c r="B11" s="52" t="s">
        <v>57</v>
      </c>
      <c r="C11" s="53" t="s">
        <v>58</v>
      </c>
      <c r="D11" s="54" t="s">
        <v>39</v>
      </c>
      <c r="E11" s="55" t="s">
        <v>0</v>
      </c>
      <c r="F11" s="55" t="s">
        <v>6</v>
      </c>
      <c r="G11" s="56" t="s">
        <v>77</v>
      </c>
      <c r="H11" s="53" t="s">
        <v>59</v>
      </c>
      <c r="I11" s="53" t="s">
        <v>60</v>
      </c>
      <c r="J11" s="53" t="s">
        <v>61</v>
      </c>
      <c r="K11" s="57" t="s">
        <v>30</v>
      </c>
      <c r="L11" s="53" t="s">
        <v>62</v>
      </c>
      <c r="M11" s="58" t="s">
        <v>31</v>
      </c>
      <c r="N11" s="57" t="s">
        <v>30</v>
      </c>
      <c r="O11" s="57" t="s">
        <v>34</v>
      </c>
      <c r="P11" s="57" t="s">
        <v>30</v>
      </c>
      <c r="Q11" s="59" t="s">
        <v>2</v>
      </c>
      <c r="R11" s="59" t="s">
        <v>4</v>
      </c>
      <c r="S11" s="60" t="s">
        <v>75</v>
      </c>
      <c r="T11" s="57" t="s">
        <v>36</v>
      </c>
      <c r="U11" s="61" t="s">
        <v>63</v>
      </c>
      <c r="V11" s="62" t="s">
        <v>64</v>
      </c>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row>
    <row r="12" spans="1:254" s="23" customFormat="1" ht="105" customHeight="1">
      <c r="A12" s="63" t="s">
        <v>189</v>
      </c>
      <c r="B12" s="64" t="s">
        <v>51</v>
      </c>
      <c r="C12" s="65" t="s">
        <v>91</v>
      </c>
      <c r="D12" s="66" t="s">
        <v>71</v>
      </c>
      <c r="E12" s="33" t="s">
        <v>2</v>
      </c>
      <c r="F12" s="67" t="s">
        <v>1</v>
      </c>
      <c r="G12" s="29" t="s">
        <v>77</v>
      </c>
      <c r="H12" s="68" t="s">
        <v>92</v>
      </c>
      <c r="I12" s="68" t="s">
        <v>93</v>
      </c>
      <c r="J12" s="69" t="s">
        <v>206</v>
      </c>
      <c r="K12" s="31" t="s">
        <v>30</v>
      </c>
      <c r="L12" s="70" t="s">
        <v>94</v>
      </c>
      <c r="M12" s="32" t="s">
        <v>31</v>
      </c>
      <c r="N12" s="31" t="s">
        <v>30</v>
      </c>
      <c r="O12" s="31" t="s">
        <v>30</v>
      </c>
      <c r="P12" s="31" t="s">
        <v>30</v>
      </c>
      <c r="Q12" s="33" t="s">
        <v>2</v>
      </c>
      <c r="R12" s="28" t="s">
        <v>6</v>
      </c>
      <c r="S12" s="34" t="s">
        <v>76</v>
      </c>
      <c r="T12" s="66" t="s">
        <v>32</v>
      </c>
      <c r="U12" s="71" t="s">
        <v>207</v>
      </c>
      <c r="V12" s="72" t="s">
        <v>208</v>
      </c>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row>
    <row r="13" spans="1:254" s="23" customFormat="1" ht="116" customHeight="1">
      <c r="A13" s="73"/>
      <c r="B13" s="39" t="s">
        <v>95</v>
      </c>
      <c r="C13" s="39" t="s">
        <v>96</v>
      </c>
      <c r="D13" s="74" t="s">
        <v>39</v>
      </c>
      <c r="E13" s="47" t="s">
        <v>2</v>
      </c>
      <c r="F13" s="41" t="s">
        <v>6</v>
      </c>
      <c r="G13" s="75" t="s">
        <v>76</v>
      </c>
      <c r="H13" s="44" t="s">
        <v>97</v>
      </c>
      <c r="I13" s="39" t="s">
        <v>98</v>
      </c>
      <c r="J13" s="39" t="s">
        <v>210</v>
      </c>
      <c r="K13" s="45" t="s">
        <v>30</v>
      </c>
      <c r="L13" s="76" t="s">
        <v>100</v>
      </c>
      <c r="M13" s="46" t="s">
        <v>31</v>
      </c>
      <c r="N13" s="45" t="s">
        <v>30</v>
      </c>
      <c r="O13" s="45" t="s">
        <v>30</v>
      </c>
      <c r="P13" s="45" t="s">
        <v>30</v>
      </c>
      <c r="Q13" s="47" t="s">
        <v>2</v>
      </c>
      <c r="R13" s="41" t="s">
        <v>6</v>
      </c>
      <c r="S13" s="75" t="s">
        <v>76</v>
      </c>
      <c r="T13" s="74" t="s">
        <v>32</v>
      </c>
      <c r="U13" s="77" t="s">
        <v>211</v>
      </c>
      <c r="V13" s="78" t="s">
        <v>209</v>
      </c>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row>
    <row r="14" spans="1:254" s="23" customFormat="1" ht="93" customHeight="1">
      <c r="A14" s="73"/>
      <c r="B14" s="79" t="s">
        <v>101</v>
      </c>
      <c r="C14" s="39" t="s">
        <v>102</v>
      </c>
      <c r="D14" s="74" t="s">
        <v>39</v>
      </c>
      <c r="E14" s="41" t="s">
        <v>0</v>
      </c>
      <c r="F14" s="41" t="s">
        <v>6</v>
      </c>
      <c r="G14" s="80" t="s">
        <v>77</v>
      </c>
      <c r="H14" s="39" t="s">
        <v>103</v>
      </c>
      <c r="I14" s="39" t="s">
        <v>104</v>
      </c>
      <c r="J14" s="39" t="s">
        <v>212</v>
      </c>
      <c r="K14" s="45" t="s">
        <v>30</v>
      </c>
      <c r="L14" s="49" t="s">
        <v>105</v>
      </c>
      <c r="M14" s="46" t="s">
        <v>31</v>
      </c>
      <c r="N14" s="45" t="s">
        <v>30</v>
      </c>
      <c r="O14" s="45" t="s">
        <v>30</v>
      </c>
      <c r="P14" s="45" t="s">
        <v>30</v>
      </c>
      <c r="Q14" s="47" t="s">
        <v>2</v>
      </c>
      <c r="R14" s="41" t="s">
        <v>6</v>
      </c>
      <c r="S14" s="75" t="s">
        <v>76</v>
      </c>
      <c r="T14" s="74" t="s">
        <v>32</v>
      </c>
      <c r="U14" s="77" t="s">
        <v>213</v>
      </c>
      <c r="V14" s="78" t="s">
        <v>104</v>
      </c>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row>
    <row r="15" spans="1:254" s="23" customFormat="1" ht="84" customHeight="1" thickBot="1">
      <c r="A15" s="81"/>
      <c r="B15" s="82" t="s">
        <v>106</v>
      </c>
      <c r="C15" s="83" t="s">
        <v>107</v>
      </c>
      <c r="D15" s="84" t="s">
        <v>39</v>
      </c>
      <c r="E15" s="85" t="s">
        <v>7</v>
      </c>
      <c r="F15" s="55" t="s">
        <v>6</v>
      </c>
      <c r="G15" s="86" t="s">
        <v>78</v>
      </c>
      <c r="H15" s="83" t="s">
        <v>217</v>
      </c>
      <c r="I15" s="87" t="s">
        <v>93</v>
      </c>
      <c r="J15" s="79" t="s">
        <v>216</v>
      </c>
      <c r="K15" s="57" t="s">
        <v>30</v>
      </c>
      <c r="L15" s="88" t="s">
        <v>108</v>
      </c>
      <c r="M15" s="58" t="s">
        <v>31</v>
      </c>
      <c r="N15" s="57" t="s">
        <v>30</v>
      </c>
      <c r="O15" s="57" t="s">
        <v>30</v>
      </c>
      <c r="P15" s="57" t="s">
        <v>30</v>
      </c>
      <c r="Q15" s="59" t="s">
        <v>2</v>
      </c>
      <c r="R15" s="59" t="s">
        <v>4</v>
      </c>
      <c r="S15" s="89" t="s">
        <v>75</v>
      </c>
      <c r="T15" s="84" t="s">
        <v>32</v>
      </c>
      <c r="U15" s="90" t="s">
        <v>214</v>
      </c>
      <c r="V15" s="91" t="s">
        <v>215</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row>
    <row r="16" spans="1:254" s="23" customFormat="1" ht="87" customHeight="1">
      <c r="A16" s="24" t="s">
        <v>201</v>
      </c>
      <c r="B16" s="35" t="s">
        <v>95</v>
      </c>
      <c r="C16" s="26" t="s">
        <v>96</v>
      </c>
      <c r="D16" s="31" t="s">
        <v>39</v>
      </c>
      <c r="E16" s="33" t="s">
        <v>2</v>
      </c>
      <c r="F16" s="28" t="s">
        <v>6</v>
      </c>
      <c r="G16" s="34" t="s">
        <v>76</v>
      </c>
      <c r="H16" s="30" t="s">
        <v>97</v>
      </c>
      <c r="I16" s="26" t="s">
        <v>109</v>
      </c>
      <c r="J16" s="26" t="s">
        <v>99</v>
      </c>
      <c r="K16" s="31" t="s">
        <v>30</v>
      </c>
      <c r="L16" s="35" t="s">
        <v>110</v>
      </c>
      <c r="M16" s="32" t="s">
        <v>31</v>
      </c>
      <c r="N16" s="31" t="s">
        <v>30</v>
      </c>
      <c r="O16" s="31" t="s">
        <v>30</v>
      </c>
      <c r="P16" s="31" t="s">
        <v>30</v>
      </c>
      <c r="Q16" s="33" t="s">
        <v>2</v>
      </c>
      <c r="R16" s="28" t="s">
        <v>6</v>
      </c>
      <c r="S16" s="92" t="s">
        <v>116</v>
      </c>
      <c r="T16" s="66" t="s">
        <v>32</v>
      </c>
      <c r="U16" s="93" t="s">
        <v>111</v>
      </c>
      <c r="V16" s="36" t="s">
        <v>112</v>
      </c>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row>
    <row r="17" spans="1:254" s="23" customFormat="1" ht="88" customHeight="1" thickBot="1">
      <c r="A17" s="51"/>
      <c r="B17" s="61" t="s">
        <v>101</v>
      </c>
      <c r="C17" s="53" t="s">
        <v>102</v>
      </c>
      <c r="D17" s="57" t="s">
        <v>39</v>
      </c>
      <c r="E17" s="55" t="s">
        <v>0</v>
      </c>
      <c r="F17" s="55" t="s">
        <v>6</v>
      </c>
      <c r="G17" s="56" t="s">
        <v>77</v>
      </c>
      <c r="H17" s="53" t="s">
        <v>103</v>
      </c>
      <c r="I17" s="53" t="s">
        <v>113</v>
      </c>
      <c r="J17" s="53" t="s">
        <v>99</v>
      </c>
      <c r="K17" s="57" t="s">
        <v>30</v>
      </c>
      <c r="L17" s="61" t="s">
        <v>105</v>
      </c>
      <c r="M17" s="58" t="s">
        <v>31</v>
      </c>
      <c r="N17" s="57" t="s">
        <v>30</v>
      </c>
      <c r="O17" s="57" t="s">
        <v>30</v>
      </c>
      <c r="P17" s="57" t="s">
        <v>30</v>
      </c>
      <c r="Q17" s="59" t="s">
        <v>2</v>
      </c>
      <c r="R17" s="55" t="s">
        <v>6</v>
      </c>
      <c r="S17" s="94" t="s">
        <v>116</v>
      </c>
      <c r="T17" s="84" t="s">
        <v>32</v>
      </c>
      <c r="U17" s="61" t="s">
        <v>273</v>
      </c>
      <c r="V17" s="62" t="s">
        <v>115</v>
      </c>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row>
    <row r="18" spans="1:254" s="23" customFormat="1" ht="89" customHeight="1">
      <c r="A18" s="95" t="s">
        <v>174</v>
      </c>
      <c r="B18" s="68" t="s">
        <v>3</v>
      </c>
      <c r="C18" s="68" t="s">
        <v>80</v>
      </c>
      <c r="D18" s="96" t="s">
        <v>39</v>
      </c>
      <c r="E18" s="33" t="s">
        <v>2</v>
      </c>
      <c r="F18" s="33" t="s">
        <v>4</v>
      </c>
      <c r="G18" s="92" t="s">
        <v>75</v>
      </c>
      <c r="H18" s="97" t="s">
        <v>274</v>
      </c>
      <c r="I18" s="68" t="s">
        <v>177</v>
      </c>
      <c r="J18" s="68" t="s">
        <v>82</v>
      </c>
      <c r="K18" s="98" t="s">
        <v>30</v>
      </c>
      <c r="L18" s="68" t="s">
        <v>275</v>
      </c>
      <c r="M18" s="98" t="s">
        <v>31</v>
      </c>
      <c r="N18" s="98" t="s">
        <v>30</v>
      </c>
      <c r="O18" s="98" t="s">
        <v>30</v>
      </c>
      <c r="P18" s="98" t="s">
        <v>30</v>
      </c>
      <c r="Q18" s="33" t="s">
        <v>2</v>
      </c>
      <c r="R18" s="33" t="s">
        <v>4</v>
      </c>
      <c r="S18" s="92" t="s">
        <v>75</v>
      </c>
      <c r="T18" s="98" t="s">
        <v>35</v>
      </c>
      <c r="U18" s="68" t="s">
        <v>178</v>
      </c>
      <c r="V18" s="99" t="s">
        <v>276</v>
      </c>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row>
    <row r="19" spans="1:254" s="23" customFormat="1" ht="149" customHeight="1">
      <c r="A19" s="100"/>
      <c r="B19" s="101" t="s">
        <v>5</v>
      </c>
      <c r="C19" s="101" t="s">
        <v>84</v>
      </c>
      <c r="D19" s="102" t="s">
        <v>39</v>
      </c>
      <c r="E19" s="47" t="s">
        <v>2</v>
      </c>
      <c r="F19" s="42" t="s">
        <v>1</v>
      </c>
      <c r="G19" s="80" t="s">
        <v>77</v>
      </c>
      <c r="H19" s="101" t="s">
        <v>277</v>
      </c>
      <c r="I19" s="101" t="s">
        <v>179</v>
      </c>
      <c r="J19" s="101" t="s">
        <v>87</v>
      </c>
      <c r="K19" s="103" t="s">
        <v>30</v>
      </c>
      <c r="L19" s="101" t="s">
        <v>88</v>
      </c>
      <c r="M19" s="103" t="s">
        <v>31</v>
      </c>
      <c r="N19" s="103" t="s">
        <v>30</v>
      </c>
      <c r="O19" s="103" t="s">
        <v>30</v>
      </c>
      <c r="P19" s="103" t="s">
        <v>30</v>
      </c>
      <c r="Q19" s="47" t="s">
        <v>2</v>
      </c>
      <c r="R19" s="42" t="s">
        <v>1</v>
      </c>
      <c r="S19" s="80" t="s">
        <v>77</v>
      </c>
      <c r="T19" s="103" t="s">
        <v>35</v>
      </c>
      <c r="U19" s="101" t="s">
        <v>89</v>
      </c>
      <c r="V19" s="104" t="s">
        <v>180</v>
      </c>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row>
    <row r="20" spans="1:254" s="23" customFormat="1" ht="88" customHeight="1" thickBot="1">
      <c r="A20" s="51"/>
      <c r="B20" s="87" t="s">
        <v>181</v>
      </c>
      <c r="C20" s="87" t="s">
        <v>182</v>
      </c>
      <c r="D20" s="105" t="s">
        <v>71</v>
      </c>
      <c r="E20" s="59" t="s">
        <v>2</v>
      </c>
      <c r="F20" s="85" t="s">
        <v>1</v>
      </c>
      <c r="G20" s="56" t="s">
        <v>77</v>
      </c>
      <c r="H20" s="61" t="s">
        <v>183</v>
      </c>
      <c r="I20" s="61" t="s">
        <v>184</v>
      </c>
      <c r="J20" s="61" t="s">
        <v>185</v>
      </c>
      <c r="K20" s="106" t="s">
        <v>30</v>
      </c>
      <c r="L20" s="61" t="s">
        <v>186</v>
      </c>
      <c r="M20" s="106" t="s">
        <v>31</v>
      </c>
      <c r="N20" s="106" t="s">
        <v>30</v>
      </c>
      <c r="O20" s="106" t="s">
        <v>30</v>
      </c>
      <c r="P20" s="106" t="s">
        <v>30</v>
      </c>
      <c r="Q20" s="59" t="s">
        <v>2</v>
      </c>
      <c r="R20" s="59" t="s">
        <v>4</v>
      </c>
      <c r="S20" s="94" t="s">
        <v>75</v>
      </c>
      <c r="T20" s="106" t="s">
        <v>35</v>
      </c>
      <c r="U20" s="61" t="s">
        <v>187</v>
      </c>
      <c r="V20" s="62" t="s">
        <v>176</v>
      </c>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row>
    <row r="21" spans="1:254" s="23" customFormat="1" ht="83" customHeight="1">
      <c r="A21" s="24" t="s">
        <v>202</v>
      </c>
      <c r="B21" s="68" t="s">
        <v>3</v>
      </c>
      <c r="C21" s="68" t="s">
        <v>80</v>
      </c>
      <c r="D21" s="31" t="s">
        <v>39</v>
      </c>
      <c r="E21" s="33" t="s">
        <v>2</v>
      </c>
      <c r="F21" s="33" t="s">
        <v>4</v>
      </c>
      <c r="G21" s="92" t="s">
        <v>75</v>
      </c>
      <c r="H21" s="68" t="s">
        <v>274</v>
      </c>
      <c r="I21" s="68" t="s">
        <v>119</v>
      </c>
      <c r="J21" s="68" t="s">
        <v>82</v>
      </c>
      <c r="K21" s="31" t="s">
        <v>30</v>
      </c>
      <c r="L21" s="68" t="s">
        <v>275</v>
      </c>
      <c r="M21" s="32" t="s">
        <v>31</v>
      </c>
      <c r="N21" s="31" t="s">
        <v>30</v>
      </c>
      <c r="O21" s="31" t="s">
        <v>30</v>
      </c>
      <c r="P21" s="31" t="s">
        <v>30</v>
      </c>
      <c r="Q21" s="33" t="s">
        <v>2</v>
      </c>
      <c r="R21" s="33" t="s">
        <v>4</v>
      </c>
      <c r="S21" s="92" t="s">
        <v>75</v>
      </c>
      <c r="T21" s="107" t="s">
        <v>35</v>
      </c>
      <c r="U21" s="68" t="s">
        <v>161</v>
      </c>
      <c r="V21" s="99" t="s">
        <v>83</v>
      </c>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row>
    <row r="22" spans="1:254" s="23" customFormat="1" ht="144" customHeight="1">
      <c r="A22" s="37"/>
      <c r="B22" s="101" t="s">
        <v>5</v>
      </c>
      <c r="C22" s="101" t="s">
        <v>84</v>
      </c>
      <c r="D22" s="45" t="s">
        <v>39</v>
      </c>
      <c r="E22" s="47" t="s">
        <v>2</v>
      </c>
      <c r="F22" s="42" t="s">
        <v>1</v>
      </c>
      <c r="G22" s="80" t="s">
        <v>77</v>
      </c>
      <c r="H22" s="101" t="s">
        <v>85</v>
      </c>
      <c r="I22" s="101" t="s">
        <v>120</v>
      </c>
      <c r="J22" s="101" t="s">
        <v>87</v>
      </c>
      <c r="K22" s="45" t="s">
        <v>30</v>
      </c>
      <c r="L22" s="101" t="s">
        <v>88</v>
      </c>
      <c r="M22" s="46" t="s">
        <v>31</v>
      </c>
      <c r="N22" s="45" t="s">
        <v>30</v>
      </c>
      <c r="O22" s="45" t="s">
        <v>30</v>
      </c>
      <c r="P22" s="45" t="s">
        <v>30</v>
      </c>
      <c r="Q22" s="47" t="s">
        <v>2</v>
      </c>
      <c r="R22" s="42" t="s">
        <v>1</v>
      </c>
      <c r="S22" s="80" t="s">
        <v>77</v>
      </c>
      <c r="T22" s="108" t="s">
        <v>35</v>
      </c>
      <c r="U22" s="101" t="s">
        <v>89</v>
      </c>
      <c r="V22" s="104" t="s">
        <v>120</v>
      </c>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row>
    <row r="23" spans="1:254" s="23" customFormat="1" ht="78" customHeight="1" thickBot="1">
      <c r="A23" s="51"/>
      <c r="B23" s="87" t="s">
        <v>51</v>
      </c>
      <c r="C23" s="87" t="s">
        <v>279</v>
      </c>
      <c r="D23" s="57" t="s">
        <v>39</v>
      </c>
      <c r="E23" s="55" t="s">
        <v>0</v>
      </c>
      <c r="F23" s="85" t="s">
        <v>1</v>
      </c>
      <c r="G23" s="86" t="s">
        <v>125</v>
      </c>
      <c r="H23" s="83" t="s">
        <v>121</v>
      </c>
      <c r="I23" s="83" t="s">
        <v>93</v>
      </c>
      <c r="J23" s="83" t="s">
        <v>122</v>
      </c>
      <c r="K23" s="57" t="s">
        <v>30</v>
      </c>
      <c r="L23" s="90" t="s">
        <v>123</v>
      </c>
      <c r="M23" s="58" t="s">
        <v>31</v>
      </c>
      <c r="N23" s="57" t="s">
        <v>30</v>
      </c>
      <c r="O23" s="57" t="s">
        <v>30</v>
      </c>
      <c r="P23" s="57" t="s">
        <v>30</v>
      </c>
      <c r="Q23" s="59" t="s">
        <v>2</v>
      </c>
      <c r="R23" s="85" t="s">
        <v>1</v>
      </c>
      <c r="S23" s="56" t="s">
        <v>77</v>
      </c>
      <c r="T23" s="207" t="s">
        <v>32</v>
      </c>
      <c r="U23" s="90" t="s">
        <v>124</v>
      </c>
      <c r="V23" s="208" t="s">
        <v>118</v>
      </c>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row>
    <row r="24" spans="1:254" s="5" customFormat="1" ht="21" customHeight="1">
      <c r="A24" s="209" t="s">
        <v>65</v>
      </c>
      <c r="B24" s="210" t="s">
        <v>200</v>
      </c>
      <c r="C24" s="211"/>
      <c r="D24" s="211"/>
      <c r="E24" s="211"/>
      <c r="F24" s="211"/>
      <c r="G24" s="211"/>
      <c r="H24" s="211"/>
      <c r="I24" s="211"/>
      <c r="J24" s="211"/>
      <c r="K24" s="211"/>
      <c r="L24" s="211"/>
      <c r="M24" s="211"/>
      <c r="N24" s="211"/>
      <c r="O24" s="211"/>
      <c r="P24" s="211"/>
      <c r="Q24" s="211"/>
      <c r="R24" s="211"/>
      <c r="S24" s="211"/>
      <c r="T24" s="212"/>
      <c r="U24" s="213" t="s">
        <v>66</v>
      </c>
      <c r="V24" s="214"/>
    </row>
    <row r="25" spans="1:254" s="5" customFormat="1" ht="21.75" customHeight="1">
      <c r="A25" s="215"/>
      <c r="B25" s="7"/>
      <c r="C25" s="8"/>
      <c r="D25" s="8"/>
      <c r="E25" s="8"/>
      <c r="F25" s="8"/>
      <c r="G25" s="8"/>
      <c r="H25" s="8"/>
      <c r="I25" s="8"/>
      <c r="J25" s="8"/>
      <c r="K25" s="8"/>
      <c r="L25" s="8"/>
      <c r="M25" s="8"/>
      <c r="N25" s="8"/>
      <c r="O25" s="8"/>
      <c r="P25" s="8"/>
      <c r="Q25" s="8"/>
      <c r="R25" s="8"/>
      <c r="S25" s="8"/>
      <c r="T25" s="9"/>
      <c r="U25" s="205" t="s">
        <v>67</v>
      </c>
      <c r="V25" s="216"/>
    </row>
    <row r="26" spans="1:254" s="5" customFormat="1" ht="21.75" customHeight="1">
      <c r="A26" s="215"/>
      <c r="B26" s="7"/>
      <c r="C26" s="8"/>
      <c r="D26" s="8"/>
      <c r="E26" s="8"/>
      <c r="F26" s="8"/>
      <c r="G26" s="8"/>
      <c r="H26" s="8"/>
      <c r="I26" s="8"/>
      <c r="J26" s="8"/>
      <c r="K26" s="8"/>
      <c r="L26" s="8"/>
      <c r="M26" s="8"/>
      <c r="N26" s="8"/>
      <c r="O26" s="8"/>
      <c r="P26" s="8"/>
      <c r="Q26" s="8"/>
      <c r="R26" s="8"/>
      <c r="S26" s="8"/>
      <c r="T26" s="9"/>
      <c r="U26" s="205" t="s">
        <v>68</v>
      </c>
      <c r="V26" s="216"/>
    </row>
    <row r="27" spans="1:254" s="5" customFormat="1" ht="21.75" customHeight="1" thickBot="1">
      <c r="A27" s="217"/>
      <c r="B27" s="218"/>
      <c r="C27" s="219"/>
      <c r="D27" s="219"/>
      <c r="E27" s="219"/>
      <c r="F27" s="219"/>
      <c r="G27" s="219"/>
      <c r="H27" s="219"/>
      <c r="I27" s="219"/>
      <c r="J27" s="219"/>
      <c r="K27" s="219"/>
      <c r="L27" s="219"/>
      <c r="M27" s="219"/>
      <c r="N27" s="219"/>
      <c r="O27" s="219"/>
      <c r="P27" s="219"/>
      <c r="Q27" s="219"/>
      <c r="R27" s="219"/>
      <c r="S27" s="219"/>
      <c r="T27" s="220"/>
      <c r="U27" s="221" t="s">
        <v>298</v>
      </c>
      <c r="V27" s="222"/>
    </row>
    <row r="28" spans="1:254" s="13" customFormat="1" ht="12">
      <c r="H28" s="14"/>
      <c r="S28" s="14"/>
    </row>
    <row r="29" spans="1:254" ht="15" thickBot="1"/>
    <row r="30" spans="1:254" s="23" customFormat="1" ht="48.75" customHeight="1" thickBot="1">
      <c r="A30" s="16" t="s">
        <v>188</v>
      </c>
      <c r="B30" s="16" t="s">
        <v>8</v>
      </c>
      <c r="C30" s="17" t="s">
        <v>9</v>
      </c>
      <c r="D30" s="18" t="s">
        <v>10</v>
      </c>
      <c r="E30" s="18" t="s">
        <v>11</v>
      </c>
      <c r="F30" s="18" t="s">
        <v>12</v>
      </c>
      <c r="G30" s="17" t="s">
        <v>13</v>
      </c>
      <c r="H30" s="17" t="s">
        <v>14</v>
      </c>
      <c r="I30" s="17" t="s">
        <v>15</v>
      </c>
      <c r="J30" s="17" t="s">
        <v>16</v>
      </c>
      <c r="K30" s="19" t="s">
        <v>17</v>
      </c>
      <c r="L30" s="17" t="s">
        <v>18</v>
      </c>
      <c r="M30" s="18" t="s">
        <v>19</v>
      </c>
      <c r="N30" s="18" t="s">
        <v>20</v>
      </c>
      <c r="O30" s="18" t="s">
        <v>21</v>
      </c>
      <c r="P30" s="18" t="s">
        <v>22</v>
      </c>
      <c r="Q30" s="18" t="s">
        <v>23</v>
      </c>
      <c r="R30" s="18" t="s">
        <v>24</v>
      </c>
      <c r="S30" s="17" t="s">
        <v>25</v>
      </c>
      <c r="T30" s="17" t="s">
        <v>26</v>
      </c>
      <c r="U30" s="20" t="s">
        <v>27</v>
      </c>
      <c r="V30" s="21" t="s">
        <v>28</v>
      </c>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row>
    <row r="31" spans="1:254" s="23" customFormat="1" ht="149" customHeight="1">
      <c r="A31" s="24" t="s">
        <v>190</v>
      </c>
      <c r="B31" s="68" t="s">
        <v>257</v>
      </c>
      <c r="C31" s="65" t="s">
        <v>280</v>
      </c>
      <c r="D31" s="113" t="s">
        <v>39</v>
      </c>
      <c r="E31" s="31" t="s">
        <v>2</v>
      </c>
      <c r="F31" s="31" t="s">
        <v>1</v>
      </c>
      <c r="G31" s="114" t="s">
        <v>125</v>
      </c>
      <c r="H31" s="65" t="s">
        <v>258</v>
      </c>
      <c r="I31" s="65" t="s">
        <v>259</v>
      </c>
      <c r="J31" s="65" t="s">
        <v>260</v>
      </c>
      <c r="K31" s="32" t="s">
        <v>30</v>
      </c>
      <c r="L31" s="115" t="s">
        <v>281</v>
      </c>
      <c r="M31" s="32" t="s">
        <v>31</v>
      </c>
      <c r="N31" s="32" t="s">
        <v>30</v>
      </c>
      <c r="O31" s="32" t="s">
        <v>30</v>
      </c>
      <c r="P31" s="32" t="s">
        <v>30</v>
      </c>
      <c r="Q31" s="31" t="s">
        <v>2</v>
      </c>
      <c r="R31" s="67" t="s">
        <v>1</v>
      </c>
      <c r="S31" s="31" t="str">
        <f t="shared" ref="S31:S32" si="0">+IFERROR(VLOOKUP((VLOOKUP(Q31,$E$154:$G$156,3,FALSE)*VLOOKUP(R31,$F$154:$H$156,3,FALSE)),$M$159:$N$165,2,FALSE),"")</f>
        <v>RIESGO MODERADO</v>
      </c>
      <c r="T31" s="93" t="s">
        <v>32</v>
      </c>
      <c r="U31" s="71" t="s">
        <v>261</v>
      </c>
      <c r="V31" s="116" t="s">
        <v>262</v>
      </c>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row>
    <row r="32" spans="1:254" s="23" customFormat="1" ht="251" customHeight="1" thickBot="1">
      <c r="A32" s="51"/>
      <c r="B32" s="87" t="s">
        <v>263</v>
      </c>
      <c r="C32" s="87" t="s">
        <v>264</v>
      </c>
      <c r="D32" s="117" t="s">
        <v>39</v>
      </c>
      <c r="E32" s="57" t="s">
        <v>2</v>
      </c>
      <c r="F32" s="57" t="s">
        <v>1</v>
      </c>
      <c r="G32" s="86" t="s">
        <v>125</v>
      </c>
      <c r="H32" s="87" t="s">
        <v>265</v>
      </c>
      <c r="I32" s="83" t="s">
        <v>269</v>
      </c>
      <c r="J32" s="87" t="s">
        <v>266</v>
      </c>
      <c r="K32" s="58" t="s">
        <v>30</v>
      </c>
      <c r="L32" s="118" t="s">
        <v>267</v>
      </c>
      <c r="M32" s="58" t="s">
        <v>31</v>
      </c>
      <c r="N32" s="58" t="s">
        <v>30</v>
      </c>
      <c r="O32" s="58" t="s">
        <v>30</v>
      </c>
      <c r="P32" s="58" t="s">
        <v>30</v>
      </c>
      <c r="Q32" s="57" t="s">
        <v>2</v>
      </c>
      <c r="R32" s="57" t="s">
        <v>4</v>
      </c>
      <c r="S32" s="57" t="str">
        <f t="shared" si="0"/>
        <v>RIESGO ACEPTABLE</v>
      </c>
      <c r="T32" s="119" t="s">
        <v>32</v>
      </c>
      <c r="U32" s="90" t="s">
        <v>268</v>
      </c>
      <c r="V32" s="120" t="s">
        <v>256</v>
      </c>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row>
    <row r="33" spans="1:254" s="126" customFormat="1" ht="95.25" customHeight="1">
      <c r="A33" s="73" t="s">
        <v>191</v>
      </c>
      <c r="B33" s="97" t="s">
        <v>3</v>
      </c>
      <c r="C33" s="97" t="s">
        <v>80</v>
      </c>
      <c r="D33" s="121" t="s">
        <v>39</v>
      </c>
      <c r="E33" s="121" t="s">
        <v>2</v>
      </c>
      <c r="F33" s="121" t="s">
        <v>4</v>
      </c>
      <c r="G33" s="122" t="str">
        <f>+IFERROR(VLOOKUP((VLOOKUP(E33,$E$154:$G$156,3,FALSE)*VLOOKUP(F33,$F$154:$H$156,3,FALSE)),$M$159:$N$165,2,FALSE),"")</f>
        <v>RIESGO ACEPTABLE</v>
      </c>
      <c r="H33" s="97" t="s">
        <v>274</v>
      </c>
      <c r="I33" s="97" t="s">
        <v>81</v>
      </c>
      <c r="J33" s="97" t="s">
        <v>82</v>
      </c>
      <c r="K33" s="123" t="s">
        <v>30</v>
      </c>
      <c r="L33" s="97" t="s">
        <v>275</v>
      </c>
      <c r="M33" s="123" t="s">
        <v>31</v>
      </c>
      <c r="N33" s="121" t="s">
        <v>30</v>
      </c>
      <c r="O33" s="121" t="s">
        <v>30</v>
      </c>
      <c r="P33" s="121" t="s">
        <v>30</v>
      </c>
      <c r="Q33" s="121" t="s">
        <v>2</v>
      </c>
      <c r="R33" s="121" t="s">
        <v>4</v>
      </c>
      <c r="S33" s="121" t="str">
        <f>+IFERROR(VLOOKUP((VLOOKUP(Q33,$E$154:$G$156,3,FALSE)*VLOOKUP(R33,$F$154:$H$156,3,FALSE)),$M$159:$N$165,2,FALSE),"")</f>
        <v>RIESGO ACEPTABLE</v>
      </c>
      <c r="T33" s="124" t="s">
        <v>35</v>
      </c>
      <c r="U33" s="68" t="s">
        <v>161</v>
      </c>
      <c r="V33" s="125" t="s">
        <v>83</v>
      </c>
    </row>
    <row r="34" spans="1:254" s="126" customFormat="1" ht="151" customHeight="1" thickBot="1">
      <c r="A34" s="73"/>
      <c r="B34" s="109" t="s">
        <v>5</v>
      </c>
      <c r="C34" s="109" t="s">
        <v>84</v>
      </c>
      <c r="D34" s="110" t="s">
        <v>39</v>
      </c>
      <c r="E34" s="110" t="s">
        <v>2</v>
      </c>
      <c r="F34" s="110" t="s">
        <v>1</v>
      </c>
      <c r="G34" s="127" t="str">
        <f>+IFERROR(VLOOKUP((VLOOKUP(E34,$E$154:$G$156,3,FALSE)*VLOOKUP(F34,$F$154:$H$156,3,FALSE)),$M$159:$N$165,2,FALSE),"")</f>
        <v>RIESGO MODERADO</v>
      </c>
      <c r="H34" s="109" t="s">
        <v>278</v>
      </c>
      <c r="I34" s="109" t="s">
        <v>86</v>
      </c>
      <c r="J34" s="109" t="s">
        <v>87</v>
      </c>
      <c r="K34" s="111" t="s">
        <v>30</v>
      </c>
      <c r="L34" s="109" t="s">
        <v>88</v>
      </c>
      <c r="M34" s="111" t="s">
        <v>31</v>
      </c>
      <c r="N34" s="110" t="s">
        <v>30</v>
      </c>
      <c r="O34" s="110" t="s">
        <v>30</v>
      </c>
      <c r="P34" s="110" t="s">
        <v>30</v>
      </c>
      <c r="Q34" s="110" t="s">
        <v>2</v>
      </c>
      <c r="R34" s="110" t="s">
        <v>1</v>
      </c>
      <c r="S34" s="110" t="str">
        <f>+IFERROR(VLOOKUP((VLOOKUP(Q34,$E$154:$G$156,3,FALSE)*VLOOKUP(R34,$F$154:$H$156,3,FALSE)),$M$159:$N$165,2,FALSE),"")</f>
        <v>RIESGO MODERADO</v>
      </c>
      <c r="T34" s="112" t="s">
        <v>36</v>
      </c>
      <c r="U34" s="109" t="s">
        <v>89</v>
      </c>
      <c r="V34" s="128" t="s">
        <v>86</v>
      </c>
    </row>
    <row r="35" spans="1:254" s="131" customFormat="1" ht="168" customHeight="1">
      <c r="A35" s="129" t="s">
        <v>192</v>
      </c>
      <c r="B35" s="130" t="s">
        <v>163</v>
      </c>
      <c r="C35" s="26" t="s">
        <v>218</v>
      </c>
      <c r="D35" s="113" t="s">
        <v>71</v>
      </c>
      <c r="E35" s="28" t="s">
        <v>0</v>
      </c>
      <c r="F35" s="31" t="s">
        <v>1</v>
      </c>
      <c r="G35" s="66" t="str">
        <f>+IFERROR(VLOOKUP((VLOOKUP(E35,$E$154:$G$156,3,FALSE)*VLOOKUP(F35,$F$154:$H$156,3,FALSE)),$M$159:$N$165,2,FALSE),"")</f>
        <v>RIESGO IMPORTANTE</v>
      </c>
      <c r="H35" s="26" t="s">
        <v>219</v>
      </c>
      <c r="I35" s="26" t="s">
        <v>282</v>
      </c>
      <c r="J35" s="26" t="s">
        <v>283</v>
      </c>
      <c r="K35" s="32" t="s">
        <v>30</v>
      </c>
      <c r="L35" s="26" t="s">
        <v>220</v>
      </c>
      <c r="M35" s="32" t="s">
        <v>31</v>
      </c>
      <c r="N35" s="32" t="s">
        <v>30</v>
      </c>
      <c r="O35" s="32" t="s">
        <v>30</v>
      </c>
      <c r="P35" s="32" t="s">
        <v>30</v>
      </c>
      <c r="Q35" s="33" t="s">
        <v>2</v>
      </c>
      <c r="R35" s="31" t="s">
        <v>1</v>
      </c>
      <c r="S35" s="31" t="str">
        <f t="shared" ref="S35:S42" si="1">+IFERROR(VLOOKUP((VLOOKUP(Q35,$E$154:$G$156,3,FALSE)*VLOOKUP(R35,$F$154:$H$156,3,FALSE)),$M$159:$N$165,2,FALSE),"")</f>
        <v>RIESGO MODERADO</v>
      </c>
      <c r="T35" s="93" t="s">
        <v>32</v>
      </c>
      <c r="U35" s="35" t="s">
        <v>284</v>
      </c>
      <c r="V35" s="36" t="s">
        <v>221</v>
      </c>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row>
    <row r="36" spans="1:254" s="131" customFormat="1" ht="117" customHeight="1">
      <c r="A36" s="132"/>
      <c r="B36" s="39" t="s">
        <v>95</v>
      </c>
      <c r="C36" s="39" t="s">
        <v>96</v>
      </c>
      <c r="D36" s="133" t="s">
        <v>39</v>
      </c>
      <c r="E36" s="47" t="s">
        <v>2</v>
      </c>
      <c r="F36" s="41" t="s">
        <v>6</v>
      </c>
      <c r="G36" s="74" t="str">
        <f t="shared" ref="G36:G42" si="2">+IFERROR(VLOOKUP((VLOOKUP(E36,$E$154:$G$156,3,FALSE)*VLOOKUP(F36,$F$154:$H$156,3,FALSE)),$M$159:$N$165,2,FALSE),"")</f>
        <v>RIESGO TOLERABLE</v>
      </c>
      <c r="H36" s="44" t="s">
        <v>97</v>
      </c>
      <c r="I36" s="134" t="s">
        <v>285</v>
      </c>
      <c r="J36" s="39" t="s">
        <v>210</v>
      </c>
      <c r="K36" s="46" t="s">
        <v>30</v>
      </c>
      <c r="L36" s="76" t="s">
        <v>223</v>
      </c>
      <c r="M36" s="46" t="s">
        <v>31</v>
      </c>
      <c r="N36" s="46" t="s">
        <v>30</v>
      </c>
      <c r="O36" s="46" t="s">
        <v>30</v>
      </c>
      <c r="P36" s="46" t="s">
        <v>30</v>
      </c>
      <c r="Q36" s="47" t="s">
        <v>2</v>
      </c>
      <c r="R36" s="41" t="s">
        <v>6</v>
      </c>
      <c r="S36" s="45" t="str">
        <f t="shared" si="1"/>
        <v>RIESGO TOLERABLE</v>
      </c>
      <c r="T36" s="135" t="s">
        <v>32</v>
      </c>
      <c r="U36" s="77" t="s">
        <v>224</v>
      </c>
      <c r="V36" s="136" t="s">
        <v>222</v>
      </c>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row>
    <row r="37" spans="1:254" s="131" customFormat="1" ht="120" customHeight="1">
      <c r="A37" s="132"/>
      <c r="B37" s="39" t="s">
        <v>101</v>
      </c>
      <c r="C37" s="39" t="s">
        <v>102</v>
      </c>
      <c r="D37" s="133" t="s">
        <v>39</v>
      </c>
      <c r="E37" s="41" t="s">
        <v>0</v>
      </c>
      <c r="F37" s="41" t="s">
        <v>6</v>
      </c>
      <c r="G37" s="74" t="str">
        <f t="shared" si="2"/>
        <v>RIESGO MODERADO</v>
      </c>
      <c r="H37" s="39" t="s">
        <v>225</v>
      </c>
      <c r="I37" s="134" t="s">
        <v>285</v>
      </c>
      <c r="J37" s="39" t="s">
        <v>212</v>
      </c>
      <c r="K37" s="46" t="s">
        <v>30</v>
      </c>
      <c r="L37" s="49" t="s">
        <v>105</v>
      </c>
      <c r="M37" s="46" t="s">
        <v>31</v>
      </c>
      <c r="N37" s="46" t="s">
        <v>30</v>
      </c>
      <c r="O37" s="46" t="s">
        <v>30</v>
      </c>
      <c r="P37" s="46" t="s">
        <v>30</v>
      </c>
      <c r="Q37" s="47" t="s">
        <v>2</v>
      </c>
      <c r="R37" s="41" t="s">
        <v>6</v>
      </c>
      <c r="S37" s="45" t="str">
        <f t="shared" si="1"/>
        <v>RIESGO TOLERABLE</v>
      </c>
      <c r="T37" s="135" t="s">
        <v>32</v>
      </c>
      <c r="U37" s="77" t="s">
        <v>213</v>
      </c>
      <c r="V37" s="136" t="s">
        <v>285</v>
      </c>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row>
    <row r="38" spans="1:254" s="131" customFormat="1" ht="127" customHeight="1">
      <c r="A38" s="132"/>
      <c r="B38" s="39" t="s">
        <v>106</v>
      </c>
      <c r="C38" s="137" t="s">
        <v>226</v>
      </c>
      <c r="D38" s="133" t="s">
        <v>39</v>
      </c>
      <c r="E38" s="41" t="s">
        <v>0</v>
      </c>
      <c r="F38" s="41" t="s">
        <v>6</v>
      </c>
      <c r="G38" s="74" t="str">
        <f t="shared" si="2"/>
        <v>RIESGO MODERADO</v>
      </c>
      <c r="H38" s="137" t="s">
        <v>286</v>
      </c>
      <c r="I38" s="101" t="s">
        <v>227</v>
      </c>
      <c r="J38" s="101" t="s">
        <v>228</v>
      </c>
      <c r="K38" s="46" t="s">
        <v>30</v>
      </c>
      <c r="L38" s="76" t="s">
        <v>229</v>
      </c>
      <c r="M38" s="46" t="s">
        <v>31</v>
      </c>
      <c r="N38" s="46" t="s">
        <v>30</v>
      </c>
      <c r="O38" s="46" t="s">
        <v>30</v>
      </c>
      <c r="P38" s="46" t="s">
        <v>30</v>
      </c>
      <c r="Q38" s="47" t="s">
        <v>2</v>
      </c>
      <c r="R38" s="138" t="s">
        <v>4</v>
      </c>
      <c r="S38" s="45" t="str">
        <f t="shared" si="1"/>
        <v>RIESGO ACEPTABLE</v>
      </c>
      <c r="T38" s="135" t="s">
        <v>32</v>
      </c>
      <c r="U38" s="77" t="s">
        <v>230</v>
      </c>
      <c r="V38" s="136" t="s">
        <v>285</v>
      </c>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row>
    <row r="39" spans="1:254" s="131" customFormat="1" ht="72">
      <c r="A39" s="132"/>
      <c r="B39" s="39" t="s">
        <v>231</v>
      </c>
      <c r="C39" s="39" t="s">
        <v>287</v>
      </c>
      <c r="D39" s="133" t="s">
        <v>39</v>
      </c>
      <c r="E39" s="47" t="s">
        <v>2</v>
      </c>
      <c r="F39" s="41" t="s">
        <v>6</v>
      </c>
      <c r="G39" s="74" t="str">
        <f t="shared" si="2"/>
        <v>RIESGO TOLERABLE</v>
      </c>
      <c r="H39" s="39" t="s">
        <v>232</v>
      </c>
      <c r="I39" s="39" t="s">
        <v>233</v>
      </c>
      <c r="J39" s="39" t="s">
        <v>234</v>
      </c>
      <c r="K39" s="46" t="s">
        <v>30</v>
      </c>
      <c r="L39" s="39" t="s">
        <v>235</v>
      </c>
      <c r="M39" s="46" t="s">
        <v>31</v>
      </c>
      <c r="N39" s="46" t="s">
        <v>30</v>
      </c>
      <c r="O39" s="46" t="s">
        <v>30</v>
      </c>
      <c r="P39" s="46" t="s">
        <v>30</v>
      </c>
      <c r="Q39" s="47" t="s">
        <v>2</v>
      </c>
      <c r="R39" s="41" t="s">
        <v>6</v>
      </c>
      <c r="S39" s="45" t="str">
        <f t="shared" si="1"/>
        <v>RIESGO TOLERABLE</v>
      </c>
      <c r="T39" s="135" t="s">
        <v>32</v>
      </c>
      <c r="U39" s="49" t="s">
        <v>236</v>
      </c>
      <c r="V39" s="78" t="s">
        <v>233</v>
      </c>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row>
    <row r="40" spans="1:254" s="131" customFormat="1" ht="88" customHeight="1">
      <c r="A40" s="132"/>
      <c r="B40" s="39" t="s">
        <v>237</v>
      </c>
      <c r="C40" s="39" t="s">
        <v>238</v>
      </c>
      <c r="D40" s="133" t="s">
        <v>39</v>
      </c>
      <c r="E40" s="47" t="s">
        <v>2</v>
      </c>
      <c r="F40" s="41" t="s">
        <v>6</v>
      </c>
      <c r="G40" s="74" t="str">
        <f t="shared" si="2"/>
        <v>RIESGO TOLERABLE</v>
      </c>
      <c r="H40" s="39" t="s">
        <v>239</v>
      </c>
      <c r="I40" s="39" t="s">
        <v>240</v>
      </c>
      <c r="J40" s="39" t="s">
        <v>241</v>
      </c>
      <c r="K40" s="46" t="s">
        <v>30</v>
      </c>
      <c r="L40" s="39" t="s">
        <v>242</v>
      </c>
      <c r="M40" s="46" t="s">
        <v>31</v>
      </c>
      <c r="N40" s="46" t="s">
        <v>30</v>
      </c>
      <c r="O40" s="46" t="s">
        <v>30</v>
      </c>
      <c r="P40" s="46" t="s">
        <v>30</v>
      </c>
      <c r="Q40" s="47" t="s">
        <v>2</v>
      </c>
      <c r="R40" s="138" t="s">
        <v>4</v>
      </c>
      <c r="S40" s="45" t="str">
        <f t="shared" si="1"/>
        <v>RIESGO ACEPTABLE</v>
      </c>
      <c r="T40" s="135" t="s">
        <v>32</v>
      </c>
      <c r="U40" s="49" t="s">
        <v>243</v>
      </c>
      <c r="V40" s="50" t="s">
        <v>244</v>
      </c>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row>
    <row r="41" spans="1:254" s="131" customFormat="1" ht="137" customHeight="1">
      <c r="A41" s="132"/>
      <c r="B41" s="39" t="s">
        <v>245</v>
      </c>
      <c r="C41" s="101" t="s">
        <v>246</v>
      </c>
      <c r="D41" s="133" t="s">
        <v>39</v>
      </c>
      <c r="E41" s="47" t="s">
        <v>2</v>
      </c>
      <c r="F41" s="41" t="s">
        <v>6</v>
      </c>
      <c r="G41" s="74" t="str">
        <f t="shared" si="2"/>
        <v>RIESGO TOLERABLE</v>
      </c>
      <c r="H41" s="137" t="s">
        <v>247</v>
      </c>
      <c r="I41" s="134" t="s">
        <v>289</v>
      </c>
      <c r="J41" s="79" t="s">
        <v>288</v>
      </c>
      <c r="K41" s="46" t="s">
        <v>30</v>
      </c>
      <c r="L41" s="76" t="s">
        <v>248</v>
      </c>
      <c r="M41" s="46" t="s">
        <v>31</v>
      </c>
      <c r="N41" s="46" t="s">
        <v>30</v>
      </c>
      <c r="O41" s="46" t="s">
        <v>30</v>
      </c>
      <c r="P41" s="46" t="s">
        <v>30</v>
      </c>
      <c r="Q41" s="47" t="s">
        <v>2</v>
      </c>
      <c r="R41" s="138" t="s">
        <v>4</v>
      </c>
      <c r="S41" s="45" t="str">
        <f t="shared" si="1"/>
        <v>RIESGO ACEPTABLE</v>
      </c>
      <c r="T41" s="135" t="s">
        <v>32</v>
      </c>
      <c r="U41" s="77" t="s">
        <v>249</v>
      </c>
      <c r="V41" s="139" t="s">
        <v>290</v>
      </c>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row>
    <row r="42" spans="1:254" s="131" customFormat="1" ht="79" customHeight="1" thickBot="1">
      <c r="A42" s="140"/>
      <c r="B42" s="141" t="s">
        <v>250</v>
      </c>
      <c r="C42" s="53" t="s">
        <v>251</v>
      </c>
      <c r="D42" s="117" t="s">
        <v>39</v>
      </c>
      <c r="E42" s="59" t="s">
        <v>2</v>
      </c>
      <c r="F42" s="55" t="s">
        <v>6</v>
      </c>
      <c r="G42" s="84" t="str">
        <f t="shared" si="2"/>
        <v>RIESGO TOLERABLE</v>
      </c>
      <c r="H42" s="53" t="s">
        <v>252</v>
      </c>
      <c r="I42" s="53" t="s">
        <v>253</v>
      </c>
      <c r="J42" s="53" t="s">
        <v>241</v>
      </c>
      <c r="K42" s="58" t="s">
        <v>30</v>
      </c>
      <c r="L42" s="142" t="s">
        <v>254</v>
      </c>
      <c r="M42" s="58" t="s">
        <v>31</v>
      </c>
      <c r="N42" s="58" t="s">
        <v>30</v>
      </c>
      <c r="O42" s="58" t="s">
        <v>30</v>
      </c>
      <c r="P42" s="58" t="s">
        <v>30</v>
      </c>
      <c r="Q42" s="59" t="s">
        <v>2</v>
      </c>
      <c r="R42" s="55" t="s">
        <v>6</v>
      </c>
      <c r="S42" s="57" t="str">
        <f t="shared" si="1"/>
        <v>RIESGO TOLERABLE</v>
      </c>
      <c r="T42" s="119" t="s">
        <v>32</v>
      </c>
      <c r="U42" s="61" t="s">
        <v>291</v>
      </c>
      <c r="V42" s="62" t="s">
        <v>255</v>
      </c>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row>
    <row r="43" spans="1:254" s="5" customFormat="1" ht="21" customHeight="1">
      <c r="A43" s="1" t="s">
        <v>65</v>
      </c>
      <c r="B43" s="2" t="s">
        <v>200</v>
      </c>
      <c r="C43" s="3"/>
      <c r="D43" s="3"/>
      <c r="E43" s="3"/>
      <c r="F43" s="3"/>
      <c r="G43" s="3"/>
      <c r="H43" s="3"/>
      <c r="I43" s="3"/>
      <c r="J43" s="3"/>
      <c r="K43" s="3"/>
      <c r="L43" s="3"/>
      <c r="M43" s="3"/>
      <c r="N43" s="3"/>
      <c r="O43" s="3"/>
      <c r="P43" s="3"/>
      <c r="Q43" s="3"/>
      <c r="R43" s="3"/>
      <c r="S43" s="3"/>
      <c r="T43" s="4"/>
      <c r="U43" s="205" t="s">
        <v>66</v>
      </c>
      <c r="V43" s="205"/>
    </row>
    <row r="44" spans="1:254" s="5" customFormat="1" ht="21.75" customHeight="1">
      <c r="A44" s="6"/>
      <c r="B44" s="7"/>
      <c r="C44" s="8"/>
      <c r="D44" s="8"/>
      <c r="E44" s="8"/>
      <c r="F44" s="8"/>
      <c r="G44" s="8"/>
      <c r="H44" s="8"/>
      <c r="I44" s="8"/>
      <c r="J44" s="8"/>
      <c r="K44" s="8"/>
      <c r="L44" s="8"/>
      <c r="M44" s="8"/>
      <c r="N44" s="8"/>
      <c r="O44" s="8"/>
      <c r="P44" s="8"/>
      <c r="Q44" s="8"/>
      <c r="R44" s="8"/>
      <c r="S44" s="8"/>
      <c r="T44" s="9"/>
      <c r="U44" s="205" t="s">
        <v>67</v>
      </c>
      <c r="V44" s="205"/>
    </row>
    <row r="45" spans="1:254" s="5" customFormat="1" ht="21.75" customHeight="1">
      <c r="A45" s="6"/>
      <c r="B45" s="7"/>
      <c r="C45" s="8"/>
      <c r="D45" s="8"/>
      <c r="E45" s="8"/>
      <c r="F45" s="8"/>
      <c r="G45" s="8"/>
      <c r="H45" s="8"/>
      <c r="I45" s="8"/>
      <c r="J45" s="8"/>
      <c r="K45" s="8"/>
      <c r="L45" s="8"/>
      <c r="M45" s="8"/>
      <c r="N45" s="8"/>
      <c r="O45" s="8"/>
      <c r="P45" s="8"/>
      <c r="Q45" s="8"/>
      <c r="R45" s="8"/>
      <c r="S45" s="8"/>
      <c r="T45" s="9"/>
      <c r="U45" s="205" t="s">
        <v>68</v>
      </c>
      <c r="V45" s="205"/>
    </row>
    <row r="46" spans="1:254" s="5" customFormat="1" ht="21.75" customHeight="1">
      <c r="A46" s="6"/>
      <c r="B46" s="10"/>
      <c r="C46" s="11"/>
      <c r="D46" s="11"/>
      <c r="E46" s="11"/>
      <c r="F46" s="11"/>
      <c r="G46" s="11"/>
      <c r="H46" s="11"/>
      <c r="I46" s="11"/>
      <c r="J46" s="11"/>
      <c r="K46" s="11"/>
      <c r="L46" s="11"/>
      <c r="M46" s="11"/>
      <c r="N46" s="11"/>
      <c r="O46" s="11"/>
      <c r="P46" s="11"/>
      <c r="Q46" s="11"/>
      <c r="R46" s="11"/>
      <c r="S46" s="11"/>
      <c r="T46" s="12"/>
      <c r="U46" s="206" t="s">
        <v>299</v>
      </c>
      <c r="V46" s="206"/>
    </row>
    <row r="47" spans="1:254" s="13" customFormat="1" ht="12">
      <c r="H47" s="14"/>
      <c r="S47" s="14"/>
    </row>
    <row r="48" spans="1:254" ht="15" thickBot="1"/>
    <row r="49" spans="1:254" s="23" customFormat="1" ht="48.75" customHeight="1" thickBot="1">
      <c r="A49" s="16" t="s">
        <v>188</v>
      </c>
      <c r="B49" s="16" t="s">
        <v>8</v>
      </c>
      <c r="C49" s="17" t="s">
        <v>9</v>
      </c>
      <c r="D49" s="18" t="s">
        <v>10</v>
      </c>
      <c r="E49" s="18" t="s">
        <v>11</v>
      </c>
      <c r="F49" s="18" t="s">
        <v>12</v>
      </c>
      <c r="G49" s="17" t="s">
        <v>13</v>
      </c>
      <c r="H49" s="17" t="s">
        <v>14</v>
      </c>
      <c r="I49" s="17" t="s">
        <v>15</v>
      </c>
      <c r="J49" s="17" t="s">
        <v>16</v>
      </c>
      <c r="K49" s="19" t="s">
        <v>17</v>
      </c>
      <c r="L49" s="17" t="s">
        <v>18</v>
      </c>
      <c r="M49" s="18" t="s">
        <v>19</v>
      </c>
      <c r="N49" s="18" t="s">
        <v>20</v>
      </c>
      <c r="O49" s="18" t="s">
        <v>21</v>
      </c>
      <c r="P49" s="18" t="s">
        <v>22</v>
      </c>
      <c r="Q49" s="18" t="s">
        <v>23</v>
      </c>
      <c r="R49" s="18" t="s">
        <v>24</v>
      </c>
      <c r="S49" s="17" t="s">
        <v>25</v>
      </c>
      <c r="T49" s="17" t="s">
        <v>26</v>
      </c>
      <c r="U49" s="20" t="s">
        <v>27</v>
      </c>
      <c r="V49" s="21" t="s">
        <v>28</v>
      </c>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row>
    <row r="50" spans="1:254" s="131" customFormat="1" ht="148" customHeight="1">
      <c r="A50" s="73" t="s">
        <v>193</v>
      </c>
      <c r="B50" s="97" t="s">
        <v>3</v>
      </c>
      <c r="C50" s="97" t="s">
        <v>80</v>
      </c>
      <c r="D50" s="143" t="s">
        <v>39</v>
      </c>
      <c r="E50" s="144" t="s">
        <v>2</v>
      </c>
      <c r="F50" s="144" t="s">
        <v>4</v>
      </c>
      <c r="G50" s="145" t="s">
        <v>116</v>
      </c>
      <c r="H50" s="97" t="s">
        <v>274</v>
      </c>
      <c r="I50" s="97" t="s">
        <v>127</v>
      </c>
      <c r="J50" s="97" t="s">
        <v>82</v>
      </c>
      <c r="K50" s="123" t="s">
        <v>30</v>
      </c>
      <c r="L50" s="97" t="s">
        <v>275</v>
      </c>
      <c r="M50" s="123" t="s">
        <v>31</v>
      </c>
      <c r="N50" s="123" t="s">
        <v>30</v>
      </c>
      <c r="O50" s="123" t="s">
        <v>30</v>
      </c>
      <c r="P50" s="123" t="s">
        <v>30</v>
      </c>
      <c r="Q50" s="144" t="s">
        <v>2</v>
      </c>
      <c r="R50" s="144" t="s">
        <v>4</v>
      </c>
      <c r="S50" s="145" t="s">
        <v>116</v>
      </c>
      <c r="T50" s="146" t="s">
        <v>35</v>
      </c>
      <c r="U50" s="68" t="s">
        <v>161</v>
      </c>
      <c r="V50" s="125" t="s">
        <v>83</v>
      </c>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row>
    <row r="51" spans="1:254" s="131" customFormat="1" ht="200" customHeight="1" thickBot="1">
      <c r="A51" s="73"/>
      <c r="B51" s="109" t="s">
        <v>5</v>
      </c>
      <c r="C51" s="109" t="s">
        <v>84</v>
      </c>
      <c r="D51" s="147" t="s">
        <v>39</v>
      </c>
      <c r="E51" s="148" t="s">
        <v>2</v>
      </c>
      <c r="F51" s="149" t="s">
        <v>1</v>
      </c>
      <c r="G51" s="150" t="s">
        <v>77</v>
      </c>
      <c r="H51" s="109" t="s">
        <v>278</v>
      </c>
      <c r="I51" s="109" t="s">
        <v>128</v>
      </c>
      <c r="J51" s="109" t="s">
        <v>87</v>
      </c>
      <c r="K51" s="111" t="s">
        <v>30</v>
      </c>
      <c r="L51" s="109" t="s">
        <v>88</v>
      </c>
      <c r="M51" s="111" t="s">
        <v>31</v>
      </c>
      <c r="N51" s="111" t="s">
        <v>30</v>
      </c>
      <c r="O51" s="111" t="s">
        <v>30</v>
      </c>
      <c r="P51" s="111" t="s">
        <v>30</v>
      </c>
      <c r="Q51" s="148" t="s">
        <v>2</v>
      </c>
      <c r="R51" s="149" t="s">
        <v>1</v>
      </c>
      <c r="S51" s="151" t="s">
        <v>117</v>
      </c>
      <c r="T51" s="152" t="s">
        <v>35</v>
      </c>
      <c r="U51" s="109" t="s">
        <v>89</v>
      </c>
      <c r="V51" s="128" t="s">
        <v>128</v>
      </c>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row>
    <row r="52" spans="1:254" s="131" customFormat="1" ht="156" customHeight="1" thickBot="1">
      <c r="A52" s="153" t="s">
        <v>194</v>
      </c>
      <c r="B52" s="64" t="s">
        <v>170</v>
      </c>
      <c r="C52" s="64" t="s">
        <v>293</v>
      </c>
      <c r="D52" s="154" t="s">
        <v>39</v>
      </c>
      <c r="E52" s="155" t="s">
        <v>0</v>
      </c>
      <c r="F52" s="156" t="s">
        <v>1</v>
      </c>
      <c r="G52" s="157" t="s">
        <v>125</v>
      </c>
      <c r="H52" s="26" t="s">
        <v>292</v>
      </c>
      <c r="I52" s="26" t="s">
        <v>169</v>
      </c>
      <c r="J52" s="26" t="s">
        <v>171</v>
      </c>
      <c r="K52" s="98" t="s">
        <v>30</v>
      </c>
      <c r="L52" s="26" t="s">
        <v>204</v>
      </c>
      <c r="M52" s="98" t="s">
        <v>31</v>
      </c>
      <c r="N52" s="98" t="s">
        <v>30</v>
      </c>
      <c r="O52" s="98" t="s">
        <v>30</v>
      </c>
      <c r="P52" s="98" t="s">
        <v>30</v>
      </c>
      <c r="Q52" s="155" t="s">
        <v>0</v>
      </c>
      <c r="R52" s="156" t="s">
        <v>1</v>
      </c>
      <c r="S52" s="157" t="s">
        <v>125</v>
      </c>
      <c r="T52" s="26" t="s">
        <v>32</v>
      </c>
      <c r="U52" s="26" t="s">
        <v>172</v>
      </c>
      <c r="V52" s="158" t="s">
        <v>173</v>
      </c>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row>
    <row r="53" spans="1:254" s="131" customFormat="1" ht="179" customHeight="1" thickBot="1">
      <c r="A53" s="159"/>
      <c r="B53" s="87" t="s">
        <v>5</v>
      </c>
      <c r="C53" s="87" t="s">
        <v>84</v>
      </c>
      <c r="D53" s="160" t="s">
        <v>39</v>
      </c>
      <c r="E53" s="161" t="s">
        <v>2</v>
      </c>
      <c r="F53" s="162" t="s">
        <v>1</v>
      </c>
      <c r="G53" s="163" t="s">
        <v>77</v>
      </c>
      <c r="H53" s="87" t="s">
        <v>278</v>
      </c>
      <c r="I53" s="87" t="s">
        <v>205</v>
      </c>
      <c r="J53" s="87" t="s">
        <v>87</v>
      </c>
      <c r="K53" s="106" t="s">
        <v>30</v>
      </c>
      <c r="L53" s="87" t="s">
        <v>88</v>
      </c>
      <c r="M53" s="106" t="s">
        <v>31</v>
      </c>
      <c r="N53" s="106" t="s">
        <v>30</v>
      </c>
      <c r="O53" s="106" t="s">
        <v>30</v>
      </c>
      <c r="P53" s="106" t="s">
        <v>30</v>
      </c>
      <c r="Q53" s="161" t="s">
        <v>2</v>
      </c>
      <c r="R53" s="162" t="s">
        <v>1</v>
      </c>
      <c r="S53" s="163" t="s">
        <v>77</v>
      </c>
      <c r="T53" s="53" t="s">
        <v>32</v>
      </c>
      <c r="U53" s="87" t="s">
        <v>203</v>
      </c>
      <c r="V53" s="164" t="s">
        <v>155</v>
      </c>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row>
    <row r="54" spans="1:254" s="131" customFormat="1" ht="181" customHeight="1">
      <c r="A54" s="73" t="s">
        <v>195</v>
      </c>
      <c r="B54" s="97" t="s">
        <v>5</v>
      </c>
      <c r="C54" s="97" t="s">
        <v>84</v>
      </c>
      <c r="D54" s="143" t="s">
        <v>39</v>
      </c>
      <c r="E54" s="144" t="s">
        <v>2</v>
      </c>
      <c r="F54" s="165" t="s">
        <v>1</v>
      </c>
      <c r="G54" s="166" t="s">
        <v>77</v>
      </c>
      <c r="H54" s="167" t="s">
        <v>278</v>
      </c>
      <c r="I54" s="97" t="s">
        <v>129</v>
      </c>
      <c r="J54" s="97" t="s">
        <v>87</v>
      </c>
      <c r="K54" s="123" t="s">
        <v>30</v>
      </c>
      <c r="L54" s="97" t="s">
        <v>88</v>
      </c>
      <c r="M54" s="123" t="s">
        <v>31</v>
      </c>
      <c r="N54" s="123" t="s">
        <v>30</v>
      </c>
      <c r="O54" s="123" t="s">
        <v>30</v>
      </c>
      <c r="P54" s="123" t="s">
        <v>30</v>
      </c>
      <c r="Q54" s="144" t="s">
        <v>2</v>
      </c>
      <c r="R54" s="165" t="s">
        <v>1</v>
      </c>
      <c r="S54" s="166" t="s">
        <v>77</v>
      </c>
      <c r="T54" s="146" t="s">
        <v>35</v>
      </c>
      <c r="U54" s="97" t="s">
        <v>130</v>
      </c>
      <c r="V54" s="168" t="s">
        <v>129</v>
      </c>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row>
    <row r="55" spans="1:254" s="131" customFormat="1" ht="113" customHeight="1">
      <c r="A55" s="73"/>
      <c r="B55" s="39" t="s">
        <v>95</v>
      </c>
      <c r="C55" s="137" t="s">
        <v>131</v>
      </c>
      <c r="D55" s="133" t="s">
        <v>39</v>
      </c>
      <c r="E55" s="138" t="s">
        <v>2</v>
      </c>
      <c r="F55" s="169" t="s">
        <v>6</v>
      </c>
      <c r="G55" s="170" t="s">
        <v>76</v>
      </c>
      <c r="H55" s="137" t="s">
        <v>132</v>
      </c>
      <c r="I55" s="137" t="s">
        <v>133</v>
      </c>
      <c r="J55" s="137" t="s">
        <v>134</v>
      </c>
      <c r="K55" s="46" t="s">
        <v>69</v>
      </c>
      <c r="L55" s="171" t="s">
        <v>135</v>
      </c>
      <c r="M55" s="172" t="s">
        <v>294</v>
      </c>
      <c r="N55" s="46" t="s">
        <v>69</v>
      </c>
      <c r="O55" s="46" t="s">
        <v>69</v>
      </c>
      <c r="P55" s="46" t="s">
        <v>69</v>
      </c>
      <c r="Q55" s="138" t="s">
        <v>2</v>
      </c>
      <c r="R55" s="138" t="s">
        <v>4</v>
      </c>
      <c r="S55" s="173" t="s">
        <v>75</v>
      </c>
      <c r="T55" s="135" t="s">
        <v>35</v>
      </c>
      <c r="U55" s="174" t="s">
        <v>136</v>
      </c>
      <c r="V55" s="139" t="s">
        <v>137</v>
      </c>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row>
    <row r="56" spans="1:254" s="131" customFormat="1" ht="114" customHeight="1">
      <c r="A56" s="73"/>
      <c r="B56" s="39" t="s">
        <v>101</v>
      </c>
      <c r="C56" s="137" t="s">
        <v>138</v>
      </c>
      <c r="D56" s="133" t="s">
        <v>39</v>
      </c>
      <c r="E56" s="138" t="s">
        <v>2</v>
      </c>
      <c r="F56" s="138" t="s">
        <v>4</v>
      </c>
      <c r="G56" s="173" t="s">
        <v>75</v>
      </c>
      <c r="H56" s="137" t="s">
        <v>139</v>
      </c>
      <c r="I56" s="137" t="s">
        <v>133</v>
      </c>
      <c r="J56" s="137" t="s">
        <v>140</v>
      </c>
      <c r="K56" s="46" t="s">
        <v>69</v>
      </c>
      <c r="L56" s="175" t="s">
        <v>141</v>
      </c>
      <c r="M56" s="172" t="s">
        <v>294</v>
      </c>
      <c r="N56" s="46" t="s">
        <v>30</v>
      </c>
      <c r="O56" s="46" t="s">
        <v>30</v>
      </c>
      <c r="P56" s="46" t="s">
        <v>30</v>
      </c>
      <c r="Q56" s="138" t="s">
        <v>2</v>
      </c>
      <c r="R56" s="138" t="s">
        <v>4</v>
      </c>
      <c r="S56" s="173" t="s">
        <v>75</v>
      </c>
      <c r="T56" s="135" t="s">
        <v>32</v>
      </c>
      <c r="U56" s="174" t="s">
        <v>142</v>
      </c>
      <c r="V56" s="139" t="s">
        <v>143</v>
      </c>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row>
    <row r="57" spans="1:254" s="131" customFormat="1" ht="89" customHeight="1" thickBot="1">
      <c r="A57" s="81"/>
      <c r="B57" s="53" t="s">
        <v>106</v>
      </c>
      <c r="C57" s="83" t="s">
        <v>144</v>
      </c>
      <c r="D57" s="117" t="s">
        <v>39</v>
      </c>
      <c r="E57" s="161" t="s">
        <v>2</v>
      </c>
      <c r="F57" s="161" t="s">
        <v>4</v>
      </c>
      <c r="G57" s="176" t="s">
        <v>75</v>
      </c>
      <c r="H57" s="83" t="s">
        <v>145</v>
      </c>
      <c r="I57" s="83" t="s">
        <v>133</v>
      </c>
      <c r="J57" s="83" t="s">
        <v>146</v>
      </c>
      <c r="K57" s="58" t="s">
        <v>69</v>
      </c>
      <c r="L57" s="177" t="s">
        <v>135</v>
      </c>
      <c r="M57" s="172" t="s">
        <v>294</v>
      </c>
      <c r="N57" s="58" t="s">
        <v>69</v>
      </c>
      <c r="O57" s="58" t="s">
        <v>69</v>
      </c>
      <c r="P57" s="58" t="s">
        <v>69</v>
      </c>
      <c r="Q57" s="161" t="s">
        <v>2</v>
      </c>
      <c r="R57" s="161" t="s">
        <v>4</v>
      </c>
      <c r="S57" s="176" t="s">
        <v>75</v>
      </c>
      <c r="T57" s="119" t="s">
        <v>35</v>
      </c>
      <c r="U57" s="178" t="s">
        <v>147</v>
      </c>
      <c r="V57" s="120" t="s">
        <v>137</v>
      </c>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row>
    <row r="58" spans="1:254" s="131" customFormat="1" ht="48" customHeight="1">
      <c r="A58" s="63" t="s">
        <v>196</v>
      </c>
      <c r="B58" s="179" t="s">
        <v>95</v>
      </c>
      <c r="C58" s="179" t="s">
        <v>149</v>
      </c>
      <c r="D58" s="113" t="s">
        <v>39</v>
      </c>
      <c r="E58" s="180" t="s">
        <v>2</v>
      </c>
      <c r="F58" s="181" t="s">
        <v>6</v>
      </c>
      <c r="G58" s="182" t="s">
        <v>126</v>
      </c>
      <c r="H58" s="30" t="s">
        <v>97</v>
      </c>
      <c r="I58" s="65" t="s">
        <v>150</v>
      </c>
      <c r="J58" s="26" t="s">
        <v>99</v>
      </c>
      <c r="K58" s="32" t="s">
        <v>30</v>
      </c>
      <c r="L58" s="68" t="s">
        <v>275</v>
      </c>
      <c r="M58" s="32" t="s">
        <v>31</v>
      </c>
      <c r="N58" s="32" t="s">
        <v>30</v>
      </c>
      <c r="O58" s="32" t="s">
        <v>30</v>
      </c>
      <c r="P58" s="32" t="s">
        <v>30</v>
      </c>
      <c r="Q58" s="180" t="s">
        <v>2</v>
      </c>
      <c r="R58" s="181" t="s">
        <v>6</v>
      </c>
      <c r="S58" s="182" t="s">
        <v>76</v>
      </c>
      <c r="T58" s="98" t="s">
        <v>32</v>
      </c>
      <c r="U58" s="183" t="s">
        <v>151</v>
      </c>
      <c r="V58" s="184" t="s">
        <v>295</v>
      </c>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row>
    <row r="59" spans="1:254" s="131" customFormat="1" ht="75" customHeight="1" thickBot="1">
      <c r="A59" s="73"/>
      <c r="B59" s="134" t="s">
        <v>101</v>
      </c>
      <c r="C59" s="39" t="s">
        <v>102</v>
      </c>
      <c r="D59" s="133" t="s">
        <v>39</v>
      </c>
      <c r="E59" s="138" t="s">
        <v>2</v>
      </c>
      <c r="F59" s="169" t="s">
        <v>6</v>
      </c>
      <c r="G59" s="170" t="s">
        <v>126</v>
      </c>
      <c r="H59" s="39" t="s">
        <v>103</v>
      </c>
      <c r="I59" s="137" t="s">
        <v>152</v>
      </c>
      <c r="J59" s="39" t="s">
        <v>99</v>
      </c>
      <c r="K59" s="46" t="s">
        <v>30</v>
      </c>
      <c r="L59" s="97" t="s">
        <v>275</v>
      </c>
      <c r="M59" s="46" t="s">
        <v>31</v>
      </c>
      <c r="N59" s="46" t="s">
        <v>30</v>
      </c>
      <c r="O59" s="46" t="s">
        <v>30</v>
      </c>
      <c r="P59" s="46" t="s">
        <v>30</v>
      </c>
      <c r="Q59" s="138" t="s">
        <v>2</v>
      </c>
      <c r="R59" s="169" t="s">
        <v>6</v>
      </c>
      <c r="S59" s="170" t="s">
        <v>76</v>
      </c>
      <c r="T59" s="103" t="s">
        <v>32</v>
      </c>
      <c r="U59" s="49" t="s">
        <v>114</v>
      </c>
      <c r="V59" s="185" t="s">
        <v>148</v>
      </c>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row>
    <row r="60" spans="1:254" s="131" customFormat="1" ht="95" customHeight="1">
      <c r="A60" s="73"/>
      <c r="B60" s="101" t="s">
        <v>3</v>
      </c>
      <c r="C60" s="101" t="s">
        <v>80</v>
      </c>
      <c r="D60" s="133" t="s">
        <v>39</v>
      </c>
      <c r="E60" s="138" t="s">
        <v>2</v>
      </c>
      <c r="F60" s="138" t="s">
        <v>4</v>
      </c>
      <c r="G60" s="173" t="s">
        <v>116</v>
      </c>
      <c r="H60" s="97" t="s">
        <v>274</v>
      </c>
      <c r="I60" s="101" t="s">
        <v>153</v>
      </c>
      <c r="J60" s="101" t="s">
        <v>82</v>
      </c>
      <c r="K60" s="46" t="s">
        <v>30</v>
      </c>
      <c r="L60" s="97" t="s">
        <v>275</v>
      </c>
      <c r="M60" s="46" t="s">
        <v>31</v>
      </c>
      <c r="N60" s="46" t="s">
        <v>30</v>
      </c>
      <c r="O60" s="46" t="s">
        <v>30</v>
      </c>
      <c r="P60" s="46" t="s">
        <v>30</v>
      </c>
      <c r="Q60" s="138" t="s">
        <v>2</v>
      </c>
      <c r="R60" s="138" t="s">
        <v>4</v>
      </c>
      <c r="S60" s="173" t="s">
        <v>116</v>
      </c>
      <c r="T60" s="103" t="s">
        <v>35</v>
      </c>
      <c r="U60" s="68" t="s">
        <v>161</v>
      </c>
      <c r="V60" s="186" t="s">
        <v>83</v>
      </c>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row>
    <row r="61" spans="1:254" s="131" customFormat="1" ht="160" customHeight="1" thickBot="1">
      <c r="A61" s="81"/>
      <c r="B61" s="87" t="s">
        <v>5</v>
      </c>
      <c r="C61" s="87" t="s">
        <v>84</v>
      </c>
      <c r="D61" s="117" t="s">
        <v>39</v>
      </c>
      <c r="E61" s="161" t="s">
        <v>2</v>
      </c>
      <c r="F61" s="162" t="s">
        <v>1</v>
      </c>
      <c r="G61" s="163" t="s">
        <v>77</v>
      </c>
      <c r="H61" s="87" t="s">
        <v>278</v>
      </c>
      <c r="I61" s="87" t="s">
        <v>154</v>
      </c>
      <c r="J61" s="87" t="s">
        <v>87</v>
      </c>
      <c r="K61" s="58" t="s">
        <v>30</v>
      </c>
      <c r="L61" s="87" t="s">
        <v>88</v>
      </c>
      <c r="M61" s="58" t="s">
        <v>31</v>
      </c>
      <c r="N61" s="58" t="s">
        <v>30</v>
      </c>
      <c r="O61" s="58" t="s">
        <v>30</v>
      </c>
      <c r="P61" s="58" t="s">
        <v>30</v>
      </c>
      <c r="Q61" s="161" t="s">
        <v>2</v>
      </c>
      <c r="R61" s="162" t="s">
        <v>1</v>
      </c>
      <c r="S61" s="163" t="s">
        <v>77</v>
      </c>
      <c r="T61" s="106" t="s">
        <v>35</v>
      </c>
      <c r="U61" s="87" t="s">
        <v>89</v>
      </c>
      <c r="V61" s="164" t="s">
        <v>155</v>
      </c>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row>
    <row r="62" spans="1:254" s="131" customFormat="1" ht="23" customHeight="1">
      <c r="A62" s="1" t="s">
        <v>65</v>
      </c>
      <c r="B62" s="2" t="s">
        <v>200</v>
      </c>
      <c r="C62" s="3"/>
      <c r="D62" s="3"/>
      <c r="E62" s="3"/>
      <c r="F62" s="3"/>
      <c r="G62" s="3"/>
      <c r="H62" s="3"/>
      <c r="I62" s="3"/>
      <c r="J62" s="3"/>
      <c r="K62" s="3"/>
      <c r="L62" s="3"/>
      <c r="M62" s="3"/>
      <c r="N62" s="3"/>
      <c r="O62" s="3"/>
      <c r="P62" s="3"/>
      <c r="Q62" s="3"/>
      <c r="R62" s="3"/>
      <c r="S62" s="3"/>
      <c r="T62" s="4"/>
      <c r="U62" s="205" t="s">
        <v>66</v>
      </c>
      <c r="V62" s="20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row>
    <row r="63" spans="1:254" s="131" customFormat="1" ht="24" customHeight="1">
      <c r="A63" s="6"/>
      <c r="B63" s="7"/>
      <c r="C63" s="8"/>
      <c r="D63" s="8"/>
      <c r="E63" s="8"/>
      <c r="F63" s="8"/>
      <c r="G63" s="8"/>
      <c r="H63" s="8"/>
      <c r="I63" s="8"/>
      <c r="J63" s="8"/>
      <c r="K63" s="8"/>
      <c r="L63" s="8"/>
      <c r="M63" s="8"/>
      <c r="N63" s="8"/>
      <c r="O63" s="8"/>
      <c r="P63" s="8"/>
      <c r="Q63" s="8"/>
      <c r="R63" s="8"/>
      <c r="S63" s="8"/>
      <c r="T63" s="9"/>
      <c r="U63" s="205" t="s">
        <v>67</v>
      </c>
      <c r="V63" s="20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row>
    <row r="64" spans="1:254" s="131" customFormat="1" ht="21" customHeight="1">
      <c r="A64" s="6"/>
      <c r="B64" s="7"/>
      <c r="C64" s="8"/>
      <c r="D64" s="8"/>
      <c r="E64" s="8"/>
      <c r="F64" s="8"/>
      <c r="G64" s="8"/>
      <c r="H64" s="8"/>
      <c r="I64" s="8"/>
      <c r="J64" s="8"/>
      <c r="K64" s="8"/>
      <c r="L64" s="8"/>
      <c r="M64" s="8"/>
      <c r="N64" s="8"/>
      <c r="O64" s="8"/>
      <c r="P64" s="8"/>
      <c r="Q64" s="8"/>
      <c r="R64" s="8"/>
      <c r="S64" s="8"/>
      <c r="T64" s="9"/>
      <c r="U64" s="205" t="s">
        <v>68</v>
      </c>
      <c r="V64" s="20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row>
    <row r="65" spans="1:254" s="131" customFormat="1" ht="21" customHeight="1">
      <c r="A65" s="6"/>
      <c r="B65" s="10"/>
      <c r="C65" s="11"/>
      <c r="D65" s="11"/>
      <c r="E65" s="11"/>
      <c r="F65" s="11"/>
      <c r="G65" s="11"/>
      <c r="H65" s="11"/>
      <c r="I65" s="11"/>
      <c r="J65" s="11"/>
      <c r="K65" s="11"/>
      <c r="L65" s="11"/>
      <c r="M65" s="11"/>
      <c r="N65" s="11"/>
      <c r="O65" s="11"/>
      <c r="P65" s="11"/>
      <c r="Q65" s="11"/>
      <c r="R65" s="11"/>
      <c r="S65" s="11"/>
      <c r="T65" s="12"/>
      <c r="U65" s="206" t="s">
        <v>300</v>
      </c>
      <c r="V65" s="206"/>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row>
    <row r="66" spans="1:254" s="5" customFormat="1" ht="12" customHeight="1">
      <c r="A66" s="13"/>
      <c r="B66" s="13"/>
      <c r="C66" s="13"/>
      <c r="D66" s="13"/>
      <c r="E66" s="13"/>
      <c r="F66" s="13"/>
      <c r="G66" s="13"/>
      <c r="H66" s="14"/>
      <c r="I66" s="13"/>
      <c r="J66" s="13"/>
      <c r="K66" s="13"/>
      <c r="L66" s="13"/>
      <c r="M66" s="13"/>
      <c r="N66" s="13"/>
      <c r="O66" s="13"/>
      <c r="P66" s="13"/>
      <c r="Q66" s="13"/>
      <c r="R66" s="13"/>
      <c r="S66" s="14"/>
      <c r="T66" s="13"/>
      <c r="U66" s="13"/>
      <c r="V66" s="13"/>
    </row>
    <row r="67" spans="1:254" s="5" customFormat="1" ht="12" customHeight="1" thickBot="1">
      <c r="A67" s="15"/>
      <c r="B67" s="15"/>
      <c r="C67" s="15"/>
      <c r="D67" s="15"/>
      <c r="E67" s="15"/>
      <c r="F67" s="15"/>
      <c r="G67" s="15"/>
      <c r="H67" s="15"/>
      <c r="I67" s="15"/>
      <c r="J67" s="15"/>
      <c r="K67" s="15"/>
      <c r="L67" s="15"/>
      <c r="M67" s="15"/>
      <c r="N67" s="15"/>
      <c r="O67" s="15"/>
      <c r="P67" s="15"/>
      <c r="Q67" s="15"/>
      <c r="R67" s="15"/>
      <c r="S67" s="15"/>
      <c r="T67" s="15"/>
      <c r="U67" s="15"/>
      <c r="V67" s="15"/>
    </row>
    <row r="68" spans="1:254" s="5" customFormat="1" ht="21.75" customHeight="1" thickBot="1">
      <c r="A68" s="16" t="s">
        <v>188</v>
      </c>
      <c r="B68" s="16" t="s">
        <v>8</v>
      </c>
      <c r="C68" s="17" t="s">
        <v>9</v>
      </c>
      <c r="D68" s="18" t="s">
        <v>10</v>
      </c>
      <c r="E68" s="18" t="s">
        <v>11</v>
      </c>
      <c r="F68" s="18" t="s">
        <v>12</v>
      </c>
      <c r="G68" s="17" t="s">
        <v>13</v>
      </c>
      <c r="H68" s="17" t="s">
        <v>14</v>
      </c>
      <c r="I68" s="17" t="s">
        <v>15</v>
      </c>
      <c r="J68" s="17" t="s">
        <v>16</v>
      </c>
      <c r="K68" s="19" t="s">
        <v>17</v>
      </c>
      <c r="L68" s="17" t="s">
        <v>18</v>
      </c>
      <c r="M68" s="18" t="s">
        <v>19</v>
      </c>
      <c r="N68" s="18" t="s">
        <v>20</v>
      </c>
      <c r="O68" s="18" t="s">
        <v>21</v>
      </c>
      <c r="P68" s="18" t="s">
        <v>22</v>
      </c>
      <c r="Q68" s="18" t="s">
        <v>23</v>
      </c>
      <c r="R68" s="18" t="s">
        <v>24</v>
      </c>
      <c r="S68" s="17" t="s">
        <v>25</v>
      </c>
      <c r="T68" s="17" t="s">
        <v>26</v>
      </c>
      <c r="U68" s="20" t="s">
        <v>27</v>
      </c>
      <c r="V68" s="21" t="s">
        <v>28</v>
      </c>
    </row>
    <row r="69" spans="1:254" s="5" customFormat="1" ht="114" customHeight="1">
      <c r="A69" s="63" t="s">
        <v>197</v>
      </c>
      <c r="B69" s="68" t="s">
        <v>3</v>
      </c>
      <c r="C69" s="68" t="s">
        <v>80</v>
      </c>
      <c r="D69" s="113" t="s">
        <v>39</v>
      </c>
      <c r="E69" s="180" t="s">
        <v>2</v>
      </c>
      <c r="F69" s="180" t="s">
        <v>4</v>
      </c>
      <c r="G69" s="187" t="s">
        <v>75</v>
      </c>
      <c r="H69" s="68" t="s">
        <v>274</v>
      </c>
      <c r="I69" s="68" t="s">
        <v>156</v>
      </c>
      <c r="J69" s="68" t="s">
        <v>82</v>
      </c>
      <c r="K69" s="32" t="s">
        <v>30</v>
      </c>
      <c r="L69" s="68" t="s">
        <v>275</v>
      </c>
      <c r="M69" s="32" t="s">
        <v>31</v>
      </c>
      <c r="N69" s="32" t="s">
        <v>30</v>
      </c>
      <c r="O69" s="32" t="s">
        <v>30</v>
      </c>
      <c r="P69" s="32" t="s">
        <v>30</v>
      </c>
      <c r="Q69" s="180" t="s">
        <v>2</v>
      </c>
      <c r="R69" s="180" t="s">
        <v>4</v>
      </c>
      <c r="S69" s="187" t="s">
        <v>116</v>
      </c>
      <c r="T69" s="32" t="s">
        <v>35</v>
      </c>
      <c r="U69" s="68" t="s">
        <v>161</v>
      </c>
      <c r="V69" s="99" t="s">
        <v>83</v>
      </c>
    </row>
    <row r="70" spans="1:254" s="13" customFormat="1" ht="164" customHeight="1" thickBot="1">
      <c r="A70" s="81"/>
      <c r="B70" s="87" t="s">
        <v>5</v>
      </c>
      <c r="C70" s="87" t="s">
        <v>84</v>
      </c>
      <c r="D70" s="117" t="s">
        <v>39</v>
      </c>
      <c r="E70" s="161" t="s">
        <v>2</v>
      </c>
      <c r="F70" s="162" t="s">
        <v>1</v>
      </c>
      <c r="G70" s="163" t="s">
        <v>77</v>
      </c>
      <c r="H70" s="87" t="s">
        <v>278</v>
      </c>
      <c r="I70" s="87" t="s">
        <v>157</v>
      </c>
      <c r="J70" s="87" t="s">
        <v>87</v>
      </c>
      <c r="K70" s="58" t="s">
        <v>30</v>
      </c>
      <c r="L70" s="87" t="s">
        <v>88</v>
      </c>
      <c r="M70" s="58" t="s">
        <v>31</v>
      </c>
      <c r="N70" s="58" t="s">
        <v>30</v>
      </c>
      <c r="O70" s="58" t="s">
        <v>30</v>
      </c>
      <c r="P70" s="58" t="s">
        <v>30</v>
      </c>
      <c r="Q70" s="161" t="s">
        <v>2</v>
      </c>
      <c r="R70" s="162" t="s">
        <v>1</v>
      </c>
      <c r="S70" s="163" t="s">
        <v>77</v>
      </c>
      <c r="T70" s="58" t="s">
        <v>35</v>
      </c>
      <c r="U70" s="87" t="s">
        <v>203</v>
      </c>
      <c r="V70" s="164" t="s">
        <v>157</v>
      </c>
    </row>
    <row r="71" spans="1:254" ht="99" customHeight="1">
      <c r="A71" s="63" t="s">
        <v>198</v>
      </c>
      <c r="B71" s="68" t="s">
        <v>3</v>
      </c>
      <c r="C71" s="68" t="s">
        <v>80</v>
      </c>
      <c r="D71" s="113" t="s">
        <v>39</v>
      </c>
      <c r="E71" s="180" t="s">
        <v>2</v>
      </c>
      <c r="F71" s="180" t="s">
        <v>4</v>
      </c>
      <c r="G71" s="187" t="s">
        <v>75</v>
      </c>
      <c r="H71" s="68" t="s">
        <v>274</v>
      </c>
      <c r="I71" s="68" t="s">
        <v>158</v>
      </c>
      <c r="J71" s="68" t="s">
        <v>82</v>
      </c>
      <c r="K71" s="32" t="s">
        <v>30</v>
      </c>
      <c r="L71" s="68" t="s">
        <v>275</v>
      </c>
      <c r="M71" s="32" t="s">
        <v>31</v>
      </c>
      <c r="N71" s="32" t="s">
        <v>30</v>
      </c>
      <c r="O71" s="32" t="s">
        <v>30</v>
      </c>
      <c r="P71" s="32" t="s">
        <v>30</v>
      </c>
      <c r="Q71" s="180" t="s">
        <v>2</v>
      </c>
      <c r="R71" s="180" t="s">
        <v>4</v>
      </c>
      <c r="S71" s="187" t="s">
        <v>75</v>
      </c>
      <c r="T71" s="98" t="s">
        <v>35</v>
      </c>
      <c r="U71" s="68" t="s">
        <v>161</v>
      </c>
      <c r="V71" s="99" t="s">
        <v>83</v>
      </c>
    </row>
    <row r="72" spans="1:254" s="23" customFormat="1" ht="160" customHeight="1" thickBot="1">
      <c r="A72" s="81"/>
      <c r="B72" s="87" t="s">
        <v>5</v>
      </c>
      <c r="C72" s="87" t="s">
        <v>84</v>
      </c>
      <c r="D72" s="117" t="s">
        <v>39</v>
      </c>
      <c r="E72" s="161" t="s">
        <v>2</v>
      </c>
      <c r="F72" s="162" t="s">
        <v>1</v>
      </c>
      <c r="G72" s="163" t="s">
        <v>77</v>
      </c>
      <c r="H72" s="87" t="s">
        <v>278</v>
      </c>
      <c r="I72" s="87" t="s">
        <v>155</v>
      </c>
      <c r="J72" s="87" t="s">
        <v>87</v>
      </c>
      <c r="K72" s="58" t="s">
        <v>30</v>
      </c>
      <c r="L72" s="87" t="s">
        <v>88</v>
      </c>
      <c r="M72" s="58" t="s">
        <v>31</v>
      </c>
      <c r="N72" s="58" t="s">
        <v>30</v>
      </c>
      <c r="O72" s="58" t="s">
        <v>30</v>
      </c>
      <c r="P72" s="58" t="s">
        <v>30</v>
      </c>
      <c r="Q72" s="161" t="s">
        <v>2</v>
      </c>
      <c r="R72" s="162" t="s">
        <v>1</v>
      </c>
      <c r="S72" s="163" t="s">
        <v>77</v>
      </c>
      <c r="T72" s="106" t="s">
        <v>35</v>
      </c>
      <c r="U72" s="87" t="s">
        <v>203</v>
      </c>
      <c r="V72" s="164" t="s">
        <v>155</v>
      </c>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row>
    <row r="73" spans="1:254" s="131" customFormat="1" ht="100" customHeight="1">
      <c r="A73" s="73" t="s">
        <v>199</v>
      </c>
      <c r="B73" s="97" t="s">
        <v>3</v>
      </c>
      <c r="C73" s="97" t="s">
        <v>80</v>
      </c>
      <c r="D73" s="188" t="s">
        <v>39</v>
      </c>
      <c r="E73" s="144" t="s">
        <v>2</v>
      </c>
      <c r="F73" s="144" t="s">
        <v>4</v>
      </c>
      <c r="G73" s="145" t="s">
        <v>75</v>
      </c>
      <c r="H73" s="97" t="s">
        <v>274</v>
      </c>
      <c r="I73" s="97" t="s">
        <v>160</v>
      </c>
      <c r="J73" s="97" t="s">
        <v>82</v>
      </c>
      <c r="K73" s="188" t="s">
        <v>30</v>
      </c>
      <c r="L73" s="97" t="s">
        <v>275</v>
      </c>
      <c r="M73" s="123" t="s">
        <v>31</v>
      </c>
      <c r="N73" s="188" t="s">
        <v>30</v>
      </c>
      <c r="O73" s="188" t="s">
        <v>30</v>
      </c>
      <c r="P73" s="188" t="s">
        <v>30</v>
      </c>
      <c r="Q73" s="144" t="s">
        <v>2</v>
      </c>
      <c r="R73" s="144" t="s">
        <v>4</v>
      </c>
      <c r="S73" s="189" t="s">
        <v>75</v>
      </c>
      <c r="T73" s="190" t="s">
        <v>35</v>
      </c>
      <c r="U73" s="97" t="s">
        <v>161</v>
      </c>
      <c r="V73" s="125" t="s">
        <v>83</v>
      </c>
      <c r="W73" s="15"/>
      <c r="X73" s="15"/>
      <c r="Y73" s="15"/>
      <c r="Z73" s="191" t="s">
        <v>294</v>
      </c>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row>
    <row r="74" spans="1:254" s="131" customFormat="1" ht="148" customHeight="1" thickBot="1">
      <c r="A74" s="73"/>
      <c r="B74" s="101" t="s">
        <v>5</v>
      </c>
      <c r="C74" s="101" t="s">
        <v>84</v>
      </c>
      <c r="D74" s="192" t="s">
        <v>39</v>
      </c>
      <c r="E74" s="138" t="s">
        <v>2</v>
      </c>
      <c r="F74" s="193" t="s">
        <v>1</v>
      </c>
      <c r="G74" s="194" t="s">
        <v>77</v>
      </c>
      <c r="H74" s="109" t="s">
        <v>278</v>
      </c>
      <c r="I74" s="101" t="s">
        <v>162</v>
      </c>
      <c r="J74" s="101" t="s">
        <v>87</v>
      </c>
      <c r="K74" s="192" t="s">
        <v>30</v>
      </c>
      <c r="L74" s="101" t="s">
        <v>88</v>
      </c>
      <c r="M74" s="46" t="s">
        <v>31</v>
      </c>
      <c r="N74" s="192" t="s">
        <v>30</v>
      </c>
      <c r="O74" s="192" t="s">
        <v>30</v>
      </c>
      <c r="P74" s="192" t="s">
        <v>30</v>
      </c>
      <c r="Q74" s="138" t="s">
        <v>2</v>
      </c>
      <c r="R74" s="193" t="s">
        <v>1</v>
      </c>
      <c r="S74" s="169" t="s">
        <v>77</v>
      </c>
      <c r="T74" s="195" t="s">
        <v>35</v>
      </c>
      <c r="U74" s="87" t="s">
        <v>203</v>
      </c>
      <c r="V74" s="104" t="s">
        <v>162</v>
      </c>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row>
    <row r="75" spans="1:254" s="131" customFormat="1" ht="94" customHeight="1" thickBot="1">
      <c r="A75" s="81"/>
      <c r="B75" s="196" t="s">
        <v>163</v>
      </c>
      <c r="C75" s="197" t="s">
        <v>164</v>
      </c>
      <c r="D75" s="198" t="s">
        <v>39</v>
      </c>
      <c r="E75" s="161" t="s">
        <v>2</v>
      </c>
      <c r="F75" s="162" t="s">
        <v>1</v>
      </c>
      <c r="G75" s="163" t="s">
        <v>77</v>
      </c>
      <c r="H75" s="196" t="s">
        <v>165</v>
      </c>
      <c r="I75" s="223" t="s">
        <v>166</v>
      </c>
      <c r="J75" s="196" t="s">
        <v>296</v>
      </c>
      <c r="K75" s="198" t="s">
        <v>30</v>
      </c>
      <c r="L75" s="199" t="s">
        <v>167</v>
      </c>
      <c r="M75" s="58" t="s">
        <v>31</v>
      </c>
      <c r="N75" s="198" t="s">
        <v>30</v>
      </c>
      <c r="O75" s="198" t="s">
        <v>30</v>
      </c>
      <c r="P75" s="198" t="s">
        <v>30</v>
      </c>
      <c r="Q75" s="161" t="s">
        <v>2</v>
      </c>
      <c r="R75" s="162" t="s">
        <v>1</v>
      </c>
      <c r="S75" s="200" t="s">
        <v>77</v>
      </c>
      <c r="T75" s="201" t="s">
        <v>35</v>
      </c>
      <c r="U75" s="202" t="s">
        <v>168</v>
      </c>
      <c r="V75" s="203" t="s">
        <v>159</v>
      </c>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row>
    <row r="76" spans="1:254" s="131" customFormat="1">
      <c r="B76" s="15"/>
      <c r="C76" s="15"/>
      <c r="D76" s="15"/>
      <c r="E76" s="204"/>
      <c r="F76" s="204"/>
      <c r="G76" s="15"/>
      <c r="H76" s="15"/>
      <c r="I76" s="15"/>
      <c r="J76" s="15"/>
      <c r="K76" s="15"/>
      <c r="L76" s="15"/>
      <c r="M76" s="15"/>
      <c r="N76" s="15"/>
      <c r="O76" s="15"/>
      <c r="P76" s="15"/>
      <c r="Q76" s="204"/>
      <c r="R76" s="204"/>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row>
    <row r="77" spans="1:254" s="131" customFormat="1">
      <c r="B77" s="15"/>
      <c r="C77" s="15"/>
      <c r="D77" s="15"/>
      <c r="E77" s="204"/>
      <c r="F77" s="204"/>
      <c r="G77" s="15"/>
      <c r="H77" s="15"/>
      <c r="I77" s="15"/>
      <c r="J77" s="15"/>
      <c r="K77" s="15"/>
      <c r="L77" s="15"/>
      <c r="M77" s="15"/>
      <c r="N77" s="15"/>
      <c r="O77" s="15"/>
      <c r="P77" s="15"/>
      <c r="Q77" s="204"/>
      <c r="R77" s="204"/>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row>
    <row r="78" spans="1:254" s="131" customFormat="1">
      <c r="B78" s="15"/>
      <c r="C78" s="15"/>
      <c r="D78" s="15"/>
      <c r="E78" s="204"/>
      <c r="F78" s="204"/>
      <c r="G78" s="15"/>
      <c r="H78" s="15"/>
      <c r="I78" s="15"/>
      <c r="J78" s="15"/>
      <c r="K78" s="15"/>
      <c r="L78" s="15"/>
      <c r="M78" s="15"/>
      <c r="N78" s="15"/>
      <c r="O78" s="15"/>
      <c r="P78" s="15"/>
      <c r="Q78" s="204"/>
      <c r="R78" s="204"/>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row>
    <row r="79" spans="1:254" s="131" customFormat="1">
      <c r="B79" s="15"/>
      <c r="C79" s="15"/>
      <c r="D79" s="15"/>
      <c r="E79" s="204"/>
      <c r="F79" s="204"/>
      <c r="G79" s="15"/>
      <c r="H79" s="15"/>
      <c r="I79" s="15"/>
      <c r="J79" s="15"/>
      <c r="K79" s="15"/>
      <c r="L79" s="15"/>
      <c r="M79" s="15"/>
      <c r="N79" s="15"/>
      <c r="O79" s="15"/>
      <c r="P79" s="15"/>
      <c r="Q79" s="204"/>
      <c r="R79" s="204"/>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row>
    <row r="80" spans="1:254" s="131" customFormat="1">
      <c r="B80" s="15"/>
      <c r="C80" s="15"/>
      <c r="D80" s="15"/>
      <c r="E80" s="204"/>
      <c r="F80" s="204"/>
      <c r="G80" s="15"/>
      <c r="H80" s="15"/>
      <c r="I80" s="15"/>
      <c r="J80" s="15"/>
      <c r="K80" s="15"/>
      <c r="L80" s="15"/>
      <c r="M80" s="15"/>
      <c r="N80" s="15"/>
      <c r="O80" s="15"/>
      <c r="P80" s="15"/>
      <c r="Q80" s="204"/>
      <c r="R80" s="204"/>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row>
    <row r="81" spans="2:254" s="131" customFormat="1">
      <c r="B81" s="15"/>
      <c r="C81" s="15"/>
      <c r="D81" s="15"/>
      <c r="E81" s="204"/>
      <c r="F81" s="204"/>
      <c r="G81" s="15"/>
      <c r="H81" s="15"/>
      <c r="I81" s="15"/>
      <c r="J81" s="15"/>
      <c r="K81" s="15"/>
      <c r="L81" s="15"/>
      <c r="M81" s="15"/>
      <c r="N81" s="15"/>
      <c r="O81" s="15"/>
      <c r="P81" s="15"/>
      <c r="Q81" s="204"/>
      <c r="R81" s="204"/>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row>
    <row r="82" spans="2:254" s="131" customFormat="1">
      <c r="B82" s="15"/>
      <c r="C82" s="15"/>
      <c r="D82" s="15"/>
      <c r="E82" s="204"/>
      <c r="F82" s="204"/>
      <c r="G82" s="15"/>
      <c r="H82" s="15"/>
      <c r="I82" s="15"/>
      <c r="J82" s="15"/>
      <c r="K82" s="15"/>
      <c r="L82" s="15"/>
      <c r="M82" s="15"/>
      <c r="N82" s="15"/>
      <c r="O82" s="15"/>
      <c r="P82" s="15"/>
      <c r="Q82" s="204"/>
      <c r="R82" s="204"/>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row>
    <row r="83" spans="2:254" s="131" customFormat="1">
      <c r="B83" s="15"/>
      <c r="C83" s="15"/>
      <c r="D83" s="15"/>
      <c r="E83" s="204"/>
      <c r="F83" s="204"/>
      <c r="G83" s="15"/>
      <c r="H83" s="15"/>
      <c r="I83" s="15"/>
      <c r="J83" s="15"/>
      <c r="K83" s="15"/>
      <c r="L83" s="15"/>
      <c r="M83" s="15"/>
      <c r="N83" s="15"/>
      <c r="O83" s="15"/>
      <c r="P83" s="15"/>
      <c r="Q83" s="204"/>
      <c r="R83" s="204"/>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row>
    <row r="84" spans="2:254" s="131" customFormat="1">
      <c r="B84" s="15"/>
      <c r="C84" s="15"/>
      <c r="D84" s="15"/>
      <c r="E84" s="204"/>
      <c r="F84" s="204"/>
      <c r="G84" s="15"/>
      <c r="H84" s="15"/>
      <c r="I84" s="15"/>
      <c r="J84" s="15"/>
      <c r="K84" s="15"/>
      <c r="L84" s="15"/>
      <c r="M84" s="15"/>
      <c r="N84" s="15"/>
      <c r="O84" s="15"/>
      <c r="P84" s="15"/>
      <c r="Q84" s="204"/>
      <c r="R84" s="204"/>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row>
    <row r="85" spans="2:254" s="131" customFormat="1">
      <c r="B85" s="15"/>
      <c r="C85" s="15"/>
      <c r="D85" s="15"/>
      <c r="E85" s="204"/>
      <c r="F85" s="204"/>
      <c r="G85" s="15"/>
      <c r="H85" s="15"/>
      <c r="I85" s="15"/>
      <c r="J85" s="15"/>
      <c r="K85" s="15"/>
      <c r="L85" s="15"/>
      <c r="M85" s="15"/>
      <c r="N85" s="15"/>
      <c r="O85" s="15"/>
      <c r="P85" s="15"/>
      <c r="Q85" s="204"/>
      <c r="R85" s="204"/>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row>
    <row r="86" spans="2:254" s="131" customFormat="1">
      <c r="B86" s="15"/>
      <c r="C86" s="15"/>
      <c r="D86" s="15"/>
      <c r="E86" s="204"/>
      <c r="F86" s="204"/>
      <c r="G86" s="15"/>
      <c r="H86" s="15"/>
      <c r="I86" s="15"/>
      <c r="J86" s="15"/>
      <c r="K86" s="15"/>
      <c r="L86" s="15"/>
      <c r="M86" s="15"/>
      <c r="N86" s="15"/>
      <c r="O86" s="15"/>
      <c r="P86" s="15"/>
      <c r="Q86" s="204"/>
      <c r="R86" s="204"/>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row>
    <row r="87" spans="2:254" s="131" customFormat="1">
      <c r="B87" s="15"/>
      <c r="C87" s="15"/>
      <c r="D87" s="15"/>
      <c r="E87" s="204"/>
      <c r="F87" s="204"/>
      <c r="G87" s="15"/>
      <c r="H87" s="15"/>
      <c r="I87" s="15"/>
      <c r="J87" s="15"/>
      <c r="K87" s="15"/>
      <c r="L87" s="15"/>
      <c r="M87" s="15"/>
      <c r="N87" s="15"/>
      <c r="O87" s="15"/>
      <c r="P87" s="15"/>
      <c r="Q87" s="204"/>
      <c r="R87" s="204"/>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row>
    <row r="88" spans="2:254" s="131" customFormat="1">
      <c r="B88" s="15"/>
      <c r="C88" s="15"/>
      <c r="D88" s="15"/>
      <c r="E88" s="204"/>
      <c r="F88" s="204"/>
      <c r="G88" s="15"/>
      <c r="H88" s="15"/>
      <c r="I88" s="15"/>
      <c r="J88" s="15"/>
      <c r="K88" s="15"/>
      <c r="L88" s="15"/>
      <c r="M88" s="15"/>
      <c r="N88" s="15"/>
      <c r="O88" s="15"/>
      <c r="P88" s="15"/>
      <c r="Q88" s="204"/>
      <c r="R88" s="204"/>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row>
    <row r="89" spans="2:254" s="131" customFormat="1">
      <c r="B89" s="15"/>
      <c r="C89" s="15"/>
      <c r="D89" s="15"/>
      <c r="E89" s="204"/>
      <c r="F89" s="204"/>
      <c r="G89" s="15"/>
      <c r="H89" s="15"/>
      <c r="I89" s="15"/>
      <c r="J89" s="15"/>
      <c r="K89" s="15"/>
      <c r="L89" s="15"/>
      <c r="M89" s="15"/>
      <c r="N89" s="15"/>
      <c r="O89" s="15"/>
      <c r="P89" s="15"/>
      <c r="Q89" s="204"/>
      <c r="R89" s="204"/>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row>
    <row r="90" spans="2:254" s="131" customFormat="1">
      <c r="B90" s="15"/>
      <c r="C90" s="15"/>
      <c r="D90" s="15"/>
      <c r="E90" s="204"/>
      <c r="F90" s="204"/>
      <c r="G90" s="15"/>
      <c r="H90" s="15"/>
      <c r="I90" s="15"/>
      <c r="J90" s="15"/>
      <c r="K90" s="15"/>
      <c r="L90" s="15"/>
      <c r="M90" s="15"/>
      <c r="N90" s="15"/>
      <c r="O90" s="15"/>
      <c r="P90" s="15"/>
      <c r="Q90" s="204"/>
      <c r="R90" s="204"/>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row>
    <row r="91" spans="2:254" s="131" customFormat="1">
      <c r="B91" s="15"/>
      <c r="C91" s="15"/>
      <c r="D91" s="15"/>
      <c r="E91" s="204"/>
      <c r="F91" s="204"/>
      <c r="G91" s="15"/>
      <c r="H91" s="15"/>
      <c r="I91" s="15"/>
      <c r="J91" s="15"/>
      <c r="K91" s="15"/>
      <c r="L91" s="15"/>
      <c r="M91" s="15"/>
      <c r="N91" s="15"/>
      <c r="O91" s="15"/>
      <c r="P91" s="15"/>
      <c r="Q91" s="204"/>
      <c r="R91" s="204"/>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row>
    <row r="92" spans="2:254" s="131" customFormat="1">
      <c r="B92" s="15"/>
      <c r="C92" s="15"/>
      <c r="D92" s="15"/>
      <c r="E92" s="204"/>
      <c r="F92" s="204"/>
      <c r="G92" s="15"/>
      <c r="H92" s="15"/>
      <c r="I92" s="15"/>
      <c r="J92" s="15"/>
      <c r="K92" s="15"/>
      <c r="L92" s="15"/>
      <c r="M92" s="15"/>
      <c r="N92" s="15"/>
      <c r="O92" s="15"/>
      <c r="P92" s="15"/>
      <c r="Q92" s="204"/>
      <c r="R92" s="204"/>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row>
    <row r="93" spans="2:254" s="131" customFormat="1">
      <c r="B93" s="15"/>
      <c r="C93" s="15"/>
      <c r="D93" s="15"/>
      <c r="E93" s="204"/>
      <c r="F93" s="204"/>
      <c r="G93" s="15"/>
      <c r="H93" s="15"/>
      <c r="I93" s="15"/>
      <c r="J93" s="15"/>
      <c r="K93" s="15"/>
      <c r="L93" s="15"/>
      <c r="M93" s="15"/>
      <c r="N93" s="15"/>
      <c r="O93" s="15"/>
      <c r="P93" s="15"/>
      <c r="Q93" s="204"/>
      <c r="R93" s="204"/>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row>
    <row r="94" spans="2:254" s="131" customFormat="1">
      <c r="B94" s="15"/>
      <c r="C94" s="15"/>
      <c r="D94" s="15"/>
      <c r="E94" s="204"/>
      <c r="F94" s="204"/>
      <c r="G94" s="15"/>
      <c r="H94" s="15"/>
      <c r="I94" s="15"/>
      <c r="J94" s="15"/>
      <c r="K94" s="15"/>
      <c r="L94" s="15"/>
      <c r="M94" s="15"/>
      <c r="N94" s="15"/>
      <c r="O94" s="15"/>
      <c r="P94" s="15"/>
      <c r="Q94" s="204"/>
      <c r="R94" s="204"/>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row>
    <row r="95" spans="2:254" s="131" customFormat="1">
      <c r="B95" s="15"/>
      <c r="C95" s="15"/>
      <c r="D95" s="15"/>
      <c r="E95" s="204"/>
      <c r="F95" s="204"/>
      <c r="G95" s="15"/>
      <c r="H95" s="15"/>
      <c r="I95" s="15"/>
      <c r="J95" s="15"/>
      <c r="K95" s="15"/>
      <c r="L95" s="15"/>
      <c r="M95" s="15"/>
      <c r="N95" s="15"/>
      <c r="O95" s="15"/>
      <c r="P95" s="15"/>
      <c r="Q95" s="204"/>
      <c r="R95" s="204"/>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row>
    <row r="96" spans="2:254" s="131" customFormat="1">
      <c r="B96" s="15"/>
      <c r="C96" s="15"/>
      <c r="D96" s="15"/>
      <c r="E96" s="204"/>
      <c r="F96" s="204"/>
      <c r="G96" s="15"/>
      <c r="H96" s="15"/>
      <c r="I96" s="15"/>
      <c r="J96" s="15"/>
      <c r="K96" s="15"/>
      <c r="L96" s="15"/>
      <c r="M96" s="15"/>
      <c r="N96" s="15"/>
      <c r="O96" s="15"/>
      <c r="P96" s="15"/>
      <c r="Q96" s="204"/>
      <c r="R96" s="204"/>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row>
    <row r="97" spans="2:254" s="131" customFormat="1">
      <c r="B97" s="15"/>
      <c r="C97" s="15"/>
      <c r="D97" s="15"/>
      <c r="E97" s="204"/>
      <c r="F97" s="204"/>
      <c r="G97" s="15"/>
      <c r="H97" s="15"/>
      <c r="I97" s="15"/>
      <c r="J97" s="15"/>
      <c r="K97" s="15"/>
      <c r="L97" s="15"/>
      <c r="M97" s="15"/>
      <c r="N97" s="15"/>
      <c r="O97" s="15"/>
      <c r="P97" s="15"/>
      <c r="Q97" s="204"/>
      <c r="R97" s="204"/>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row>
    <row r="98" spans="2:254" s="131" customFormat="1">
      <c r="B98" s="15"/>
      <c r="C98" s="15"/>
      <c r="D98" s="15"/>
      <c r="E98" s="204"/>
      <c r="F98" s="204"/>
      <c r="G98" s="15"/>
      <c r="H98" s="15"/>
      <c r="I98" s="15"/>
      <c r="J98" s="15"/>
      <c r="K98" s="15"/>
      <c r="L98" s="15"/>
      <c r="M98" s="15"/>
      <c r="N98" s="15"/>
      <c r="O98" s="15"/>
      <c r="P98" s="15"/>
      <c r="Q98" s="204"/>
      <c r="R98" s="204"/>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row>
    <row r="99" spans="2:254" s="131" customFormat="1">
      <c r="B99" s="15"/>
      <c r="C99" s="15"/>
      <c r="D99" s="15"/>
      <c r="E99" s="204"/>
      <c r="F99" s="204"/>
      <c r="G99" s="15"/>
      <c r="H99" s="15"/>
      <c r="I99" s="15"/>
      <c r="J99" s="15"/>
      <c r="K99" s="15"/>
      <c r="L99" s="15"/>
      <c r="M99" s="15"/>
      <c r="N99" s="15"/>
      <c r="O99" s="15"/>
      <c r="P99" s="15"/>
      <c r="Q99" s="204"/>
      <c r="R99" s="204"/>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row>
    <row r="100" spans="2:254" s="131" customFormat="1">
      <c r="B100" s="15"/>
      <c r="C100" s="15"/>
      <c r="D100" s="15"/>
      <c r="E100" s="204"/>
      <c r="F100" s="204"/>
      <c r="G100" s="15"/>
      <c r="H100" s="15"/>
      <c r="I100" s="15"/>
      <c r="J100" s="15"/>
      <c r="K100" s="15"/>
      <c r="L100" s="15"/>
      <c r="M100" s="15"/>
      <c r="N100" s="15"/>
      <c r="O100" s="15"/>
      <c r="P100" s="15"/>
      <c r="Q100" s="204"/>
      <c r="R100" s="204"/>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row>
    <row r="101" spans="2:254" s="131" customFormat="1">
      <c r="B101" s="15"/>
      <c r="C101" s="15"/>
      <c r="D101" s="15"/>
      <c r="E101" s="204"/>
      <c r="F101" s="204"/>
      <c r="G101" s="15"/>
      <c r="H101" s="15"/>
      <c r="I101" s="15"/>
      <c r="J101" s="15"/>
      <c r="K101" s="15"/>
      <c r="L101" s="15"/>
      <c r="M101" s="15"/>
      <c r="N101" s="15"/>
      <c r="O101" s="15"/>
      <c r="P101" s="15"/>
      <c r="Q101" s="204"/>
      <c r="R101" s="204"/>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row>
    <row r="102" spans="2:254" s="131" customFormat="1">
      <c r="B102" s="15"/>
      <c r="C102" s="15"/>
      <c r="D102" s="15"/>
      <c r="E102" s="204"/>
      <c r="F102" s="204"/>
      <c r="G102" s="15"/>
      <c r="H102" s="15"/>
      <c r="I102" s="15"/>
      <c r="J102" s="15"/>
      <c r="K102" s="15"/>
      <c r="L102" s="15"/>
      <c r="M102" s="15"/>
      <c r="N102" s="15"/>
      <c r="O102" s="15"/>
      <c r="P102" s="15"/>
      <c r="Q102" s="204"/>
      <c r="R102" s="204"/>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row>
    <row r="103" spans="2:254" s="131" customFormat="1">
      <c r="B103" s="15"/>
      <c r="C103" s="15"/>
      <c r="D103" s="15"/>
      <c r="E103" s="204"/>
      <c r="F103" s="204"/>
      <c r="G103" s="15"/>
      <c r="H103" s="15"/>
      <c r="I103" s="15"/>
      <c r="J103" s="15"/>
      <c r="K103" s="15"/>
      <c r="L103" s="15"/>
      <c r="M103" s="15"/>
      <c r="N103" s="15"/>
      <c r="O103" s="15"/>
      <c r="P103" s="15"/>
      <c r="Q103" s="204"/>
      <c r="R103" s="204"/>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row>
    <row r="104" spans="2:254" s="131" customFormat="1">
      <c r="B104" s="15"/>
      <c r="C104" s="15"/>
      <c r="D104" s="15"/>
      <c r="E104" s="204"/>
      <c r="F104" s="204"/>
      <c r="G104" s="15"/>
      <c r="H104" s="15"/>
      <c r="I104" s="15"/>
      <c r="J104" s="15"/>
      <c r="K104" s="15"/>
      <c r="L104" s="15"/>
      <c r="M104" s="15"/>
      <c r="N104" s="15"/>
      <c r="O104" s="15"/>
      <c r="P104" s="15"/>
      <c r="Q104" s="204"/>
      <c r="R104" s="204"/>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row>
    <row r="105" spans="2:254" s="131" customFormat="1">
      <c r="B105" s="15"/>
      <c r="C105" s="15"/>
      <c r="D105" s="15"/>
      <c r="E105" s="204"/>
      <c r="F105" s="204"/>
      <c r="G105" s="15"/>
      <c r="H105" s="15"/>
      <c r="I105" s="15"/>
      <c r="J105" s="15"/>
      <c r="K105" s="15"/>
      <c r="L105" s="15"/>
      <c r="M105" s="15"/>
      <c r="N105" s="15"/>
      <c r="O105" s="15"/>
      <c r="P105" s="15"/>
      <c r="Q105" s="204"/>
      <c r="R105" s="204"/>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row>
    <row r="106" spans="2:254" s="131" customFormat="1">
      <c r="B106" s="15"/>
      <c r="C106" s="15"/>
      <c r="D106" s="15"/>
      <c r="E106" s="204"/>
      <c r="F106" s="204"/>
      <c r="G106" s="15"/>
      <c r="H106" s="15"/>
      <c r="I106" s="15"/>
      <c r="J106" s="15"/>
      <c r="K106" s="15"/>
      <c r="L106" s="15"/>
      <c r="M106" s="15"/>
      <c r="N106" s="15"/>
      <c r="O106" s="15"/>
      <c r="P106" s="15"/>
      <c r="Q106" s="204"/>
      <c r="R106" s="204"/>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row>
    <row r="107" spans="2:254" s="131" customFormat="1">
      <c r="B107" s="15"/>
      <c r="C107" s="15"/>
      <c r="D107" s="15"/>
      <c r="E107" s="204"/>
      <c r="F107" s="204"/>
      <c r="G107" s="15"/>
      <c r="H107" s="15"/>
      <c r="I107" s="15"/>
      <c r="J107" s="15"/>
      <c r="K107" s="15"/>
      <c r="L107" s="15"/>
      <c r="M107" s="15"/>
      <c r="N107" s="15"/>
      <c r="O107" s="15"/>
      <c r="P107" s="15"/>
      <c r="Q107" s="204"/>
      <c r="R107" s="204"/>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row>
    <row r="108" spans="2:254" s="131" customFormat="1">
      <c r="B108" s="15"/>
      <c r="C108" s="15"/>
      <c r="D108" s="15"/>
      <c r="E108" s="204"/>
      <c r="F108" s="204"/>
      <c r="G108" s="15"/>
      <c r="H108" s="15"/>
      <c r="I108" s="15"/>
      <c r="J108" s="15"/>
      <c r="K108" s="15"/>
      <c r="L108" s="15"/>
      <c r="M108" s="15"/>
      <c r="N108" s="15"/>
      <c r="O108" s="15"/>
      <c r="P108" s="15"/>
      <c r="Q108" s="204"/>
      <c r="R108" s="204"/>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row>
    <row r="109" spans="2:254" s="131" customFormat="1">
      <c r="B109" s="15"/>
      <c r="C109" s="15"/>
      <c r="D109" s="15"/>
      <c r="E109" s="204"/>
      <c r="F109" s="204"/>
      <c r="G109" s="15"/>
      <c r="H109" s="15"/>
      <c r="I109" s="15"/>
      <c r="J109" s="15"/>
      <c r="K109" s="15"/>
      <c r="L109" s="15"/>
      <c r="M109" s="15"/>
      <c r="N109" s="15"/>
      <c r="O109" s="15"/>
      <c r="P109" s="15"/>
      <c r="Q109" s="204"/>
      <c r="R109" s="204"/>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row>
    <row r="110" spans="2:254" s="131" customFormat="1">
      <c r="B110" s="15"/>
      <c r="C110" s="15"/>
      <c r="D110" s="15"/>
      <c r="E110" s="204"/>
      <c r="F110" s="204"/>
      <c r="G110" s="15"/>
      <c r="H110" s="15"/>
      <c r="I110" s="15"/>
      <c r="J110" s="15"/>
      <c r="K110" s="15"/>
      <c r="L110" s="15"/>
      <c r="M110" s="15"/>
      <c r="N110" s="15"/>
      <c r="O110" s="15"/>
      <c r="P110" s="15"/>
      <c r="Q110" s="204"/>
      <c r="R110" s="204"/>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row>
    <row r="111" spans="2:254" s="131" customFormat="1">
      <c r="B111" s="15"/>
      <c r="C111" s="15"/>
      <c r="D111" s="15"/>
      <c r="E111" s="204"/>
      <c r="F111" s="204"/>
      <c r="G111" s="15"/>
      <c r="H111" s="15"/>
      <c r="I111" s="15"/>
      <c r="J111" s="15"/>
      <c r="K111" s="15"/>
      <c r="L111" s="15"/>
      <c r="M111" s="15"/>
      <c r="N111" s="15"/>
      <c r="O111" s="15"/>
      <c r="P111" s="15"/>
      <c r="Q111" s="204"/>
      <c r="R111" s="204"/>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row>
    <row r="112" spans="2:254" s="131" customFormat="1">
      <c r="B112" s="15"/>
      <c r="C112" s="15"/>
      <c r="D112" s="15"/>
      <c r="E112" s="204"/>
      <c r="F112" s="204"/>
      <c r="G112" s="15"/>
      <c r="H112" s="15"/>
      <c r="I112" s="15"/>
      <c r="J112" s="15"/>
      <c r="K112" s="15"/>
      <c r="L112" s="15"/>
      <c r="M112" s="15"/>
      <c r="N112" s="15"/>
      <c r="O112" s="15"/>
      <c r="P112" s="15"/>
      <c r="Q112" s="204"/>
      <c r="R112" s="204"/>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row>
    <row r="113" spans="2:254" s="131" customFormat="1">
      <c r="B113" s="15"/>
      <c r="C113" s="15"/>
      <c r="D113" s="15"/>
      <c r="E113" s="204"/>
      <c r="F113" s="204"/>
      <c r="G113" s="15"/>
      <c r="H113" s="15"/>
      <c r="I113" s="15"/>
      <c r="J113" s="15"/>
      <c r="K113" s="15"/>
      <c r="L113" s="15"/>
      <c r="M113" s="15"/>
      <c r="N113" s="15"/>
      <c r="O113" s="15"/>
      <c r="P113" s="15"/>
      <c r="Q113" s="204"/>
      <c r="R113" s="204"/>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row>
    <row r="114" spans="2:254" s="131" customFormat="1">
      <c r="B114" s="15"/>
      <c r="C114" s="15"/>
      <c r="D114" s="15"/>
      <c r="E114" s="204"/>
      <c r="F114" s="204"/>
      <c r="G114" s="15"/>
      <c r="H114" s="15"/>
      <c r="I114" s="15"/>
      <c r="J114" s="15"/>
      <c r="K114" s="15"/>
      <c r="L114" s="15"/>
      <c r="M114" s="15"/>
      <c r="N114" s="15"/>
      <c r="O114" s="15"/>
      <c r="P114" s="15"/>
      <c r="Q114" s="204"/>
      <c r="R114" s="204"/>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row>
    <row r="115" spans="2:254" s="131" customFormat="1">
      <c r="B115" s="15"/>
      <c r="C115" s="15"/>
      <c r="D115" s="15"/>
      <c r="E115" s="204"/>
      <c r="F115" s="204"/>
      <c r="G115" s="15"/>
      <c r="H115" s="15"/>
      <c r="I115" s="15"/>
      <c r="J115" s="15"/>
      <c r="K115" s="15"/>
      <c r="L115" s="15"/>
      <c r="M115" s="15"/>
      <c r="N115" s="15"/>
      <c r="O115" s="15"/>
      <c r="P115" s="15"/>
      <c r="Q115" s="204"/>
      <c r="R115" s="204"/>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row>
    <row r="116" spans="2:254" s="131" customFormat="1">
      <c r="B116" s="15"/>
      <c r="C116" s="15"/>
      <c r="D116" s="15"/>
      <c r="E116" s="204"/>
      <c r="F116" s="204"/>
      <c r="G116" s="15"/>
      <c r="H116" s="15"/>
      <c r="I116" s="15"/>
      <c r="J116" s="15"/>
      <c r="K116" s="15"/>
      <c r="L116" s="15"/>
      <c r="M116" s="15"/>
      <c r="N116" s="15"/>
      <c r="O116" s="15"/>
      <c r="P116" s="15"/>
      <c r="Q116" s="204"/>
      <c r="R116" s="204"/>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row>
    <row r="117" spans="2:254" s="131" customFormat="1">
      <c r="B117" s="15"/>
      <c r="C117" s="15"/>
      <c r="D117" s="15"/>
      <c r="E117" s="204"/>
      <c r="F117" s="204"/>
      <c r="G117" s="15"/>
      <c r="H117" s="15"/>
      <c r="I117" s="15"/>
      <c r="J117" s="15"/>
      <c r="K117" s="15"/>
      <c r="L117" s="15"/>
      <c r="M117" s="15"/>
      <c r="N117" s="15"/>
      <c r="O117" s="15"/>
      <c r="P117" s="15"/>
      <c r="Q117" s="204"/>
      <c r="R117" s="204"/>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row>
    <row r="118" spans="2:254" s="131" customFormat="1">
      <c r="B118" s="15"/>
      <c r="C118" s="15"/>
      <c r="D118" s="15"/>
      <c r="E118" s="204"/>
      <c r="F118" s="204"/>
      <c r="G118" s="15"/>
      <c r="H118" s="15"/>
      <c r="I118" s="15"/>
      <c r="J118" s="15"/>
      <c r="K118" s="15"/>
      <c r="L118" s="15"/>
      <c r="M118" s="15"/>
      <c r="N118" s="15"/>
      <c r="O118" s="15"/>
      <c r="P118" s="15"/>
      <c r="Q118" s="204"/>
      <c r="R118" s="204"/>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row>
    <row r="119" spans="2:254" s="131" customFormat="1">
      <c r="B119" s="15"/>
      <c r="C119" s="15"/>
      <c r="D119" s="15"/>
      <c r="E119" s="204"/>
      <c r="F119" s="204"/>
      <c r="G119" s="15"/>
      <c r="H119" s="15"/>
      <c r="I119" s="15"/>
      <c r="J119" s="15"/>
      <c r="K119" s="15"/>
      <c r="L119" s="15"/>
      <c r="M119" s="15"/>
      <c r="N119" s="15"/>
      <c r="O119" s="15"/>
      <c r="P119" s="15"/>
      <c r="Q119" s="204"/>
      <c r="R119" s="204"/>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row>
    <row r="120" spans="2:254" s="131" customFormat="1">
      <c r="B120" s="15"/>
      <c r="C120" s="15"/>
      <c r="D120" s="15"/>
      <c r="E120" s="204"/>
      <c r="F120" s="204"/>
      <c r="G120" s="15"/>
      <c r="H120" s="15"/>
      <c r="I120" s="15"/>
      <c r="J120" s="15"/>
      <c r="K120" s="15"/>
      <c r="L120" s="15"/>
      <c r="M120" s="15"/>
      <c r="N120" s="15"/>
      <c r="O120" s="15"/>
      <c r="P120" s="15"/>
      <c r="Q120" s="204"/>
      <c r="R120" s="204"/>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row>
    <row r="121" spans="2:254" s="131" customFormat="1">
      <c r="B121" s="15"/>
      <c r="C121" s="15"/>
      <c r="D121" s="15"/>
      <c r="E121" s="204"/>
      <c r="F121" s="204"/>
      <c r="G121" s="15"/>
      <c r="H121" s="15"/>
      <c r="I121" s="15"/>
      <c r="J121" s="15"/>
      <c r="K121" s="15"/>
      <c r="L121" s="15"/>
      <c r="M121" s="15"/>
      <c r="N121" s="15"/>
      <c r="O121" s="15"/>
      <c r="P121" s="15"/>
      <c r="Q121" s="204"/>
      <c r="R121" s="204"/>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row>
    <row r="122" spans="2:254" s="131" customFormat="1">
      <c r="B122" s="15"/>
      <c r="C122" s="15"/>
      <c r="D122" s="15"/>
      <c r="E122" s="204"/>
      <c r="F122" s="204"/>
      <c r="G122" s="15"/>
      <c r="H122" s="15"/>
      <c r="I122" s="15"/>
      <c r="J122" s="15"/>
      <c r="K122" s="15"/>
      <c r="L122" s="15"/>
      <c r="M122" s="15"/>
      <c r="N122" s="15"/>
      <c r="O122" s="15"/>
      <c r="P122" s="15"/>
      <c r="Q122" s="204"/>
      <c r="R122" s="204"/>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row>
    <row r="123" spans="2:254" s="131" customFormat="1">
      <c r="B123" s="15"/>
      <c r="C123" s="15"/>
      <c r="D123" s="15"/>
      <c r="E123" s="204"/>
      <c r="F123" s="204"/>
      <c r="G123" s="15"/>
      <c r="H123" s="15"/>
      <c r="I123" s="15"/>
      <c r="J123" s="15"/>
      <c r="K123" s="15"/>
      <c r="L123" s="15"/>
      <c r="M123" s="15"/>
      <c r="N123" s="15"/>
      <c r="O123" s="15"/>
      <c r="P123" s="15"/>
      <c r="Q123" s="204"/>
      <c r="R123" s="204"/>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row>
    <row r="124" spans="2:254" s="131" customFormat="1">
      <c r="B124" s="15"/>
      <c r="C124" s="15"/>
      <c r="D124" s="15"/>
      <c r="E124" s="204"/>
      <c r="F124" s="204"/>
      <c r="G124" s="15"/>
      <c r="H124" s="15"/>
      <c r="I124" s="15"/>
      <c r="J124" s="15"/>
      <c r="K124" s="15"/>
      <c r="L124" s="15"/>
      <c r="M124" s="15"/>
      <c r="N124" s="15"/>
      <c r="O124" s="15"/>
      <c r="P124" s="15"/>
      <c r="Q124" s="204"/>
      <c r="R124" s="204"/>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row>
    <row r="125" spans="2:254" s="131" customFormat="1">
      <c r="B125" s="15"/>
      <c r="C125" s="15"/>
      <c r="D125" s="15"/>
      <c r="E125" s="204"/>
      <c r="F125" s="204"/>
      <c r="G125" s="15"/>
      <c r="H125" s="15"/>
      <c r="I125" s="15"/>
      <c r="J125" s="15"/>
      <c r="K125" s="15"/>
      <c r="L125" s="15"/>
      <c r="M125" s="15"/>
      <c r="N125" s="15"/>
      <c r="O125" s="15"/>
      <c r="P125" s="15"/>
      <c r="Q125" s="204"/>
      <c r="R125" s="204"/>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row>
    <row r="126" spans="2:254" s="131" customFormat="1">
      <c r="B126" s="15"/>
      <c r="C126" s="15"/>
      <c r="D126" s="15"/>
      <c r="E126" s="204"/>
      <c r="F126" s="204"/>
      <c r="G126" s="15"/>
      <c r="H126" s="15"/>
      <c r="I126" s="15"/>
      <c r="J126" s="15"/>
      <c r="K126" s="15"/>
      <c r="L126" s="15"/>
      <c r="M126" s="15"/>
      <c r="N126" s="15"/>
      <c r="O126" s="15"/>
      <c r="P126" s="15"/>
      <c r="Q126" s="204"/>
      <c r="R126" s="204"/>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row>
    <row r="127" spans="2:254" s="131" customFormat="1">
      <c r="B127" s="15"/>
      <c r="C127" s="15"/>
      <c r="D127" s="15"/>
      <c r="E127" s="204"/>
      <c r="F127" s="204"/>
      <c r="G127" s="15"/>
      <c r="H127" s="15"/>
      <c r="I127" s="15"/>
      <c r="J127" s="15"/>
      <c r="K127" s="15"/>
      <c r="L127" s="15"/>
      <c r="M127" s="15"/>
      <c r="N127" s="15"/>
      <c r="O127" s="15"/>
      <c r="P127" s="15"/>
      <c r="Q127" s="204"/>
      <c r="R127" s="204"/>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row>
    <row r="128" spans="2:254" s="131" customFormat="1">
      <c r="B128" s="15"/>
      <c r="C128" s="15"/>
      <c r="D128" s="15"/>
      <c r="E128" s="204"/>
      <c r="F128" s="204"/>
      <c r="G128" s="15"/>
      <c r="H128" s="15"/>
      <c r="I128" s="15"/>
      <c r="J128" s="15"/>
      <c r="K128" s="15"/>
      <c r="L128" s="15"/>
      <c r="M128" s="15"/>
      <c r="N128" s="15"/>
      <c r="O128" s="15"/>
      <c r="P128" s="15"/>
      <c r="Q128" s="204"/>
      <c r="R128" s="204"/>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row>
    <row r="129" spans="2:254" s="131" customFormat="1">
      <c r="B129" s="15"/>
      <c r="C129" s="15"/>
      <c r="D129" s="15"/>
      <c r="E129" s="204"/>
      <c r="F129" s="204"/>
      <c r="G129" s="15"/>
      <c r="H129" s="15"/>
      <c r="I129" s="15"/>
      <c r="J129" s="15"/>
      <c r="K129" s="15"/>
      <c r="L129" s="15"/>
      <c r="M129" s="15"/>
      <c r="N129" s="15"/>
      <c r="O129" s="15"/>
      <c r="P129" s="15"/>
      <c r="Q129" s="204"/>
      <c r="R129" s="204"/>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row>
    <row r="130" spans="2:254" s="131" customFormat="1" hidden="1">
      <c r="B130" s="15"/>
      <c r="C130" s="15"/>
      <c r="D130" s="15"/>
      <c r="E130" s="204"/>
      <c r="F130" s="204"/>
      <c r="G130" s="15"/>
      <c r="H130" s="15"/>
      <c r="I130" s="15"/>
      <c r="J130" s="15"/>
      <c r="K130" s="15"/>
      <c r="L130" s="15"/>
      <c r="M130" s="15"/>
      <c r="N130" s="15"/>
      <c r="O130" s="15"/>
      <c r="P130" s="15"/>
      <c r="Q130" s="204"/>
      <c r="R130" s="204"/>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row>
    <row r="131" spans="2:254" s="131" customFormat="1" hidden="1">
      <c r="B131" s="15"/>
      <c r="C131" s="15"/>
      <c r="D131" s="15"/>
      <c r="E131" s="204"/>
      <c r="F131" s="204"/>
      <c r="G131" s="15"/>
      <c r="H131" s="15"/>
      <c r="I131" s="15"/>
      <c r="J131" s="15"/>
      <c r="K131" s="15"/>
      <c r="L131" s="15"/>
      <c r="M131" s="15"/>
      <c r="N131" s="15"/>
      <c r="O131" s="15"/>
      <c r="P131" s="15"/>
      <c r="Q131" s="204"/>
      <c r="R131" s="204"/>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row>
    <row r="132" spans="2:254" s="131" customFormat="1" hidden="1">
      <c r="B132" s="15"/>
      <c r="C132" s="15"/>
      <c r="D132" s="15"/>
      <c r="E132" s="204"/>
      <c r="F132" s="204"/>
      <c r="G132" s="15"/>
      <c r="H132" s="15"/>
      <c r="I132" s="15"/>
      <c r="J132" s="15"/>
      <c r="K132" s="15"/>
      <c r="L132" s="15"/>
      <c r="M132" s="15"/>
      <c r="N132" s="15"/>
      <c r="O132" s="15"/>
      <c r="P132" s="15"/>
      <c r="Q132" s="204"/>
      <c r="R132" s="204"/>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row>
    <row r="133" spans="2:254" s="131" customFormat="1" hidden="1">
      <c r="B133" s="15"/>
      <c r="C133" s="15"/>
      <c r="D133" s="15"/>
      <c r="E133" s="204"/>
      <c r="F133" s="204"/>
      <c r="G133" s="15"/>
      <c r="H133" s="15"/>
      <c r="I133" s="15"/>
      <c r="J133" s="15"/>
      <c r="K133" s="15"/>
      <c r="L133" s="15"/>
      <c r="M133" s="15"/>
      <c r="N133" s="15"/>
      <c r="O133" s="15"/>
      <c r="P133" s="15"/>
      <c r="Q133" s="204"/>
      <c r="R133" s="204"/>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row>
    <row r="134" spans="2:254" s="131" customFormat="1" hidden="1">
      <c r="B134" s="15"/>
      <c r="C134" s="15"/>
      <c r="D134" s="15"/>
      <c r="E134" s="204"/>
      <c r="F134" s="204"/>
      <c r="G134" s="15"/>
      <c r="H134" s="15"/>
      <c r="I134" s="15"/>
      <c r="J134" s="15"/>
      <c r="K134" s="15"/>
      <c r="L134" s="15"/>
      <c r="M134" s="15"/>
      <c r="N134" s="15"/>
      <c r="O134" s="15"/>
      <c r="P134" s="15"/>
      <c r="Q134" s="204"/>
      <c r="R134" s="204"/>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row>
    <row r="135" spans="2:254" s="131" customFormat="1" hidden="1">
      <c r="B135" s="15"/>
      <c r="C135" s="15"/>
      <c r="D135" s="15"/>
      <c r="E135" s="204"/>
      <c r="F135" s="204"/>
      <c r="G135" s="15"/>
      <c r="H135" s="15"/>
      <c r="I135" s="15"/>
      <c r="J135" s="15"/>
      <c r="K135" s="15"/>
      <c r="L135" s="15"/>
      <c r="M135" s="15"/>
      <c r="N135" s="15"/>
      <c r="O135" s="15"/>
      <c r="P135" s="15"/>
      <c r="Q135" s="204"/>
      <c r="R135" s="204"/>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row>
    <row r="136" spans="2:254" s="131" customFormat="1" hidden="1">
      <c r="B136" s="15"/>
      <c r="C136" s="15"/>
      <c r="D136" s="15"/>
      <c r="E136" s="204"/>
      <c r="F136" s="204"/>
      <c r="G136" s="15"/>
      <c r="H136" s="15"/>
      <c r="I136" s="15"/>
      <c r="J136" s="15"/>
      <c r="K136" s="15"/>
      <c r="L136" s="15"/>
      <c r="M136" s="15"/>
      <c r="N136" s="15"/>
      <c r="O136" s="15"/>
      <c r="P136" s="15"/>
      <c r="Q136" s="204"/>
      <c r="R136" s="204"/>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row>
    <row r="137" spans="2:254" s="131" customFormat="1" hidden="1">
      <c r="B137" s="15"/>
      <c r="C137" s="15"/>
      <c r="D137" s="15"/>
      <c r="E137" s="204"/>
      <c r="F137" s="204"/>
      <c r="G137" s="15"/>
      <c r="H137" s="15"/>
      <c r="I137" s="15"/>
      <c r="J137" s="15"/>
      <c r="K137" s="15"/>
      <c r="L137" s="15"/>
      <c r="M137" s="15"/>
      <c r="N137" s="15"/>
      <c r="O137" s="15"/>
      <c r="P137" s="15"/>
      <c r="Q137" s="204"/>
      <c r="R137" s="204"/>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row>
    <row r="138" spans="2:254" s="131" customFormat="1" hidden="1">
      <c r="B138" s="15"/>
      <c r="C138" s="15"/>
      <c r="D138" s="15"/>
      <c r="E138" s="204"/>
      <c r="F138" s="204"/>
      <c r="G138" s="15"/>
      <c r="H138" s="15"/>
      <c r="I138" s="15"/>
      <c r="J138" s="15"/>
      <c r="K138" s="15"/>
      <c r="L138" s="15"/>
      <c r="M138" s="15"/>
      <c r="N138" s="15"/>
      <c r="O138" s="15"/>
      <c r="P138" s="15"/>
      <c r="Q138" s="204"/>
      <c r="R138" s="204"/>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row>
    <row r="139" spans="2:254" s="131" customFormat="1" hidden="1">
      <c r="B139" s="15"/>
      <c r="C139" s="15"/>
      <c r="D139" s="15"/>
      <c r="E139" s="204"/>
      <c r="F139" s="204"/>
      <c r="G139" s="15"/>
      <c r="H139" s="15"/>
      <c r="I139" s="15"/>
      <c r="J139" s="15"/>
      <c r="K139" s="15"/>
      <c r="L139" s="15"/>
      <c r="M139" s="15"/>
      <c r="N139" s="15"/>
      <c r="O139" s="15"/>
      <c r="P139" s="15"/>
      <c r="Q139" s="204"/>
      <c r="R139" s="204"/>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row>
    <row r="140" spans="2:254" s="131" customFormat="1" hidden="1">
      <c r="B140" s="15"/>
      <c r="C140" s="15"/>
      <c r="D140" s="15"/>
      <c r="E140" s="204"/>
      <c r="F140" s="204"/>
      <c r="G140" s="15"/>
      <c r="H140" s="15"/>
      <c r="I140" s="15"/>
      <c r="J140" s="15"/>
      <c r="K140" s="15"/>
      <c r="L140" s="15"/>
      <c r="M140" s="15"/>
      <c r="N140" s="15"/>
      <c r="O140" s="15"/>
      <c r="P140" s="15"/>
      <c r="Q140" s="204"/>
      <c r="R140" s="204"/>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row>
    <row r="141" spans="2:254" s="131" customFormat="1" ht="36" hidden="1" customHeight="1">
      <c r="B141" s="15"/>
      <c r="C141" s="15"/>
      <c r="D141" s="15"/>
      <c r="E141" s="204"/>
      <c r="F141" s="204"/>
      <c r="G141" s="15"/>
      <c r="H141" s="15"/>
      <c r="I141" s="15"/>
      <c r="J141" s="15"/>
      <c r="K141" s="15"/>
      <c r="L141" s="15"/>
      <c r="M141" s="15"/>
      <c r="N141" s="15"/>
      <c r="O141" s="15"/>
      <c r="P141" s="15"/>
      <c r="Q141" s="204"/>
      <c r="R141" s="204"/>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row>
    <row r="142" spans="2:254" s="131" customFormat="1" hidden="1">
      <c r="B142" s="15"/>
      <c r="C142" s="15"/>
      <c r="D142" s="15"/>
      <c r="E142" s="204"/>
      <c r="F142" s="204"/>
      <c r="G142" s="15"/>
      <c r="H142" s="15"/>
      <c r="I142" s="15"/>
      <c r="J142" s="15"/>
      <c r="K142" s="15"/>
      <c r="L142" s="15"/>
      <c r="M142" s="15"/>
      <c r="N142" s="15"/>
      <c r="O142" s="15"/>
      <c r="P142" s="15"/>
      <c r="Q142" s="204"/>
      <c r="R142" s="204"/>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row>
    <row r="143" spans="2:254" s="131" customFormat="1" hidden="1">
      <c r="B143" s="15"/>
      <c r="C143" s="15"/>
      <c r="D143" s="15"/>
      <c r="E143" s="204"/>
      <c r="F143" s="204"/>
      <c r="G143" s="15"/>
      <c r="H143" s="15"/>
      <c r="I143" s="15"/>
      <c r="J143" s="15"/>
      <c r="K143" s="15"/>
      <c r="L143" s="15"/>
      <c r="M143" s="15"/>
      <c r="N143" s="15"/>
      <c r="O143" s="15"/>
      <c r="P143" s="15"/>
      <c r="Q143" s="204"/>
      <c r="R143" s="204"/>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row>
    <row r="144" spans="2:254" s="131" customFormat="1" hidden="1">
      <c r="B144" s="15"/>
      <c r="C144" s="15"/>
      <c r="D144" s="15"/>
      <c r="E144" s="204"/>
      <c r="F144" s="204"/>
      <c r="G144" s="15"/>
      <c r="H144" s="15"/>
      <c r="I144" s="15"/>
      <c r="J144" s="15"/>
      <c r="K144" s="15"/>
      <c r="L144" s="15"/>
      <c r="M144" s="15"/>
      <c r="N144" s="15"/>
      <c r="O144" s="15"/>
      <c r="P144" s="15"/>
      <c r="Q144" s="204"/>
      <c r="R144" s="204"/>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row>
    <row r="145" spans="2:254" s="131" customFormat="1" hidden="1">
      <c r="B145" s="15"/>
      <c r="C145" s="15"/>
      <c r="D145" s="15"/>
      <c r="E145" s="204"/>
      <c r="F145" s="204"/>
      <c r="G145" s="15"/>
      <c r="H145" s="15"/>
      <c r="I145" s="15"/>
      <c r="J145" s="15"/>
      <c r="K145" s="15"/>
      <c r="L145" s="15"/>
      <c r="M145" s="15"/>
      <c r="N145" s="15"/>
      <c r="O145" s="15"/>
      <c r="P145" s="15"/>
      <c r="Q145" s="204"/>
      <c r="R145" s="204"/>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row>
    <row r="146" spans="2:254" s="131" customFormat="1" hidden="1">
      <c r="B146" s="15"/>
      <c r="C146" s="15"/>
      <c r="D146" s="15"/>
      <c r="E146" s="204"/>
      <c r="F146" s="204"/>
      <c r="G146" s="15"/>
      <c r="H146" s="15"/>
      <c r="I146" s="15"/>
      <c r="J146" s="15"/>
      <c r="K146" s="15"/>
      <c r="L146" s="15"/>
      <c r="M146" s="15"/>
      <c r="N146" s="15"/>
      <c r="O146" s="15"/>
      <c r="P146" s="15"/>
      <c r="Q146" s="204"/>
      <c r="R146" s="204"/>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row>
    <row r="147" spans="2:254" s="131" customFormat="1" hidden="1">
      <c r="B147" s="15"/>
      <c r="C147" s="15"/>
      <c r="D147" s="15"/>
      <c r="E147" s="204"/>
      <c r="F147" s="204"/>
      <c r="G147" s="15"/>
      <c r="H147" s="15"/>
      <c r="I147" s="15"/>
      <c r="J147" s="15"/>
      <c r="K147" s="15"/>
      <c r="L147" s="15"/>
      <c r="M147" s="15"/>
      <c r="N147" s="15"/>
      <c r="O147" s="15"/>
      <c r="P147" s="15"/>
      <c r="Q147" s="204"/>
      <c r="R147" s="204"/>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row>
    <row r="148" spans="2:254" s="131" customFormat="1" hidden="1">
      <c r="B148" s="15"/>
      <c r="C148" s="15"/>
      <c r="D148" s="15"/>
      <c r="E148" s="204"/>
      <c r="F148" s="204"/>
      <c r="G148" s="15"/>
      <c r="H148" s="15"/>
      <c r="I148" s="15"/>
      <c r="J148" s="15"/>
      <c r="K148" s="15"/>
      <c r="L148" s="15"/>
      <c r="M148" s="15"/>
      <c r="N148" s="15"/>
      <c r="O148" s="15"/>
      <c r="P148" s="15"/>
      <c r="Q148" s="204"/>
      <c r="R148" s="204"/>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row>
    <row r="149" spans="2:254" s="131" customFormat="1" hidden="1">
      <c r="B149" s="15"/>
      <c r="C149" s="15"/>
      <c r="D149" s="15"/>
      <c r="E149" s="204"/>
      <c r="F149" s="204"/>
      <c r="G149" s="15" t="str">
        <f>+IFERROR(VLOOKUP(E149,$E$154:$G$156,3,FALSE)*VLOOKUP(F149,$F$154:$H$156,3,FALSE),"")</f>
        <v/>
      </c>
      <c r="H149" s="15"/>
      <c r="I149" s="15"/>
      <c r="J149" s="15"/>
      <c r="K149" s="15"/>
      <c r="L149" s="15"/>
      <c r="M149" s="15"/>
      <c r="N149" s="15"/>
      <c r="O149" s="15"/>
      <c r="P149" s="15"/>
      <c r="Q149" s="204"/>
      <c r="R149" s="204"/>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row>
    <row r="150" spans="2:254" s="131" customFormat="1" hidden="1">
      <c r="B150" s="15"/>
      <c r="C150" s="15"/>
      <c r="D150" s="15"/>
      <c r="E150" s="204"/>
      <c r="F150" s="204"/>
      <c r="G150" s="15" t="str">
        <f>+IFERROR(VLOOKUP(E150,$E$154:$G$156,3,FALSE)*VLOOKUP(F150,$F$154:$H$156,3,FALSE),"")</f>
        <v/>
      </c>
      <c r="H150" s="15"/>
      <c r="I150" s="15"/>
      <c r="J150" s="15"/>
      <c r="K150" s="15"/>
      <c r="L150" s="15"/>
      <c r="M150" s="15"/>
      <c r="N150" s="15"/>
      <c r="O150" s="15"/>
      <c r="P150" s="15"/>
      <c r="Q150" s="204"/>
      <c r="R150" s="204"/>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row>
    <row r="151" spans="2:254" s="131" customFormat="1" hidden="1">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row>
    <row r="152" spans="2:254" s="131" customFormat="1" hidden="1">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row>
    <row r="153" spans="2:254" s="131" customFormat="1" hidden="1">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row>
    <row r="154" spans="2:254" s="131" customFormat="1" ht="12" hidden="1">
      <c r="D154" s="131" t="s">
        <v>39</v>
      </c>
      <c r="E154" s="131" t="s">
        <v>2</v>
      </c>
      <c r="F154" s="131" t="s">
        <v>4</v>
      </c>
      <c r="G154" s="131">
        <v>1</v>
      </c>
      <c r="H154" s="131">
        <v>5</v>
      </c>
      <c r="K154" s="131" t="s">
        <v>30</v>
      </c>
      <c r="M154" s="131" t="s">
        <v>31</v>
      </c>
      <c r="N154" s="131" t="s">
        <v>30</v>
      </c>
      <c r="O154" s="131" t="s">
        <v>30</v>
      </c>
      <c r="P154" s="131" t="s">
        <v>30</v>
      </c>
      <c r="Q154" s="131" t="s">
        <v>2</v>
      </c>
      <c r="R154" s="131" t="s">
        <v>4</v>
      </c>
      <c r="T154" s="131" t="s">
        <v>36</v>
      </c>
    </row>
    <row r="155" spans="2:254" s="131" customFormat="1" ht="12" hidden="1">
      <c r="D155" s="131" t="s">
        <v>29</v>
      </c>
      <c r="E155" s="131" t="s">
        <v>0</v>
      </c>
      <c r="F155" s="131" t="s">
        <v>6</v>
      </c>
      <c r="G155" s="131">
        <v>2</v>
      </c>
      <c r="H155" s="131">
        <v>10</v>
      </c>
      <c r="K155" s="131" t="s">
        <v>69</v>
      </c>
      <c r="M155" s="131" t="s">
        <v>70</v>
      </c>
      <c r="N155" s="131" t="s">
        <v>69</v>
      </c>
      <c r="O155" s="131" t="s">
        <v>69</v>
      </c>
      <c r="P155" s="131" t="s">
        <v>69</v>
      </c>
      <c r="Q155" s="131" t="s">
        <v>0</v>
      </c>
      <c r="R155" s="131" t="s">
        <v>6</v>
      </c>
      <c r="T155" s="131" t="s">
        <v>32</v>
      </c>
    </row>
    <row r="156" spans="2:254" s="131" customFormat="1" ht="12" hidden="1">
      <c r="D156" s="131" t="s">
        <v>71</v>
      </c>
      <c r="E156" s="131" t="s">
        <v>7</v>
      </c>
      <c r="F156" s="131" t="s">
        <v>1</v>
      </c>
      <c r="G156" s="131">
        <v>3</v>
      </c>
      <c r="H156" s="131">
        <v>20</v>
      </c>
      <c r="Q156" s="131" t="s">
        <v>7</v>
      </c>
      <c r="R156" s="131" t="s">
        <v>1</v>
      </c>
      <c r="T156" s="131" t="s">
        <v>72</v>
      </c>
    </row>
    <row r="157" spans="2:254" hidden="1">
      <c r="B157" s="131"/>
      <c r="C157" s="131"/>
      <c r="D157" s="131" t="s">
        <v>73</v>
      </c>
      <c r="E157" s="131"/>
      <c r="F157" s="131"/>
      <c r="G157" s="131"/>
      <c r="H157" s="131"/>
      <c r="I157" s="131"/>
      <c r="J157" s="131"/>
      <c r="K157" s="131"/>
      <c r="L157" s="131"/>
      <c r="M157" s="131"/>
      <c r="N157" s="131"/>
      <c r="O157" s="131"/>
      <c r="P157" s="131"/>
      <c r="Q157" s="131"/>
      <c r="R157" s="131"/>
      <c r="S157" s="131"/>
      <c r="T157" s="131" t="s">
        <v>35</v>
      </c>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c r="DY157" s="131"/>
      <c r="DZ157" s="131"/>
      <c r="EA157" s="131"/>
      <c r="EB157" s="131"/>
      <c r="EC157" s="131"/>
      <c r="ED157" s="131"/>
      <c r="EE157" s="131"/>
      <c r="EF157" s="131"/>
      <c r="EG157" s="131"/>
      <c r="EH157" s="131"/>
      <c r="EI157" s="131"/>
      <c r="EJ157" s="131"/>
      <c r="EK157" s="131"/>
      <c r="EL157" s="131"/>
      <c r="EM157" s="131"/>
      <c r="EN157" s="131"/>
      <c r="EO157" s="131"/>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1"/>
      <c r="GI157" s="131"/>
      <c r="GJ157" s="131"/>
      <c r="GK157" s="131"/>
      <c r="GL157" s="131"/>
      <c r="GM157" s="131"/>
      <c r="GN157" s="131"/>
      <c r="GO157" s="131"/>
      <c r="GP157" s="131"/>
      <c r="GQ157" s="131"/>
      <c r="GR157" s="131"/>
      <c r="GS157" s="131"/>
      <c r="GT157" s="131"/>
      <c r="GU157" s="131"/>
      <c r="GV157" s="131"/>
      <c r="GW157" s="131"/>
      <c r="GX157" s="131"/>
      <c r="GY157" s="131"/>
      <c r="GZ157" s="131"/>
      <c r="HA157" s="131"/>
      <c r="HB157" s="131"/>
      <c r="HC157" s="131"/>
      <c r="HD157" s="131"/>
      <c r="HE157" s="131"/>
      <c r="HF157" s="131"/>
      <c r="HG157" s="131"/>
      <c r="HH157" s="131"/>
      <c r="HI157" s="131"/>
      <c r="HJ157" s="131"/>
      <c r="HK157" s="131"/>
      <c r="HL157" s="131"/>
      <c r="HM157" s="131"/>
      <c r="HN157" s="131"/>
      <c r="HO157" s="131"/>
      <c r="HP157" s="131"/>
      <c r="HQ157" s="131"/>
      <c r="HR157" s="131"/>
      <c r="HS157" s="131"/>
      <c r="HT157" s="131"/>
      <c r="HU157" s="131"/>
      <c r="HV157" s="131"/>
      <c r="HW157" s="131"/>
      <c r="HX157" s="131"/>
      <c r="HY157" s="131"/>
      <c r="HZ157" s="131"/>
      <c r="IA157" s="131"/>
      <c r="IB157" s="131"/>
      <c r="IC157" s="131"/>
      <c r="ID157" s="131"/>
      <c r="IE157" s="131"/>
      <c r="IF157" s="131"/>
      <c r="IG157" s="131"/>
      <c r="IH157" s="131"/>
      <c r="II157" s="131"/>
      <c r="IJ157" s="131"/>
      <c r="IK157" s="131"/>
      <c r="IL157" s="131"/>
      <c r="IM157" s="131"/>
      <c r="IN157" s="131"/>
      <c r="IO157" s="131"/>
      <c r="IP157" s="131"/>
      <c r="IQ157" s="131"/>
      <c r="IR157" s="131"/>
      <c r="IS157" s="131"/>
      <c r="IT157" s="131"/>
    </row>
    <row r="158" spans="2:254" hidden="1">
      <c r="B158" s="131"/>
      <c r="C158" s="131"/>
      <c r="D158" s="131"/>
      <c r="E158" s="131"/>
      <c r="F158" s="131"/>
      <c r="G158" s="131"/>
      <c r="H158" s="131"/>
      <c r="I158" s="131"/>
      <c r="J158" s="131"/>
      <c r="K158" s="131"/>
      <c r="L158" s="131"/>
      <c r="M158" s="131"/>
      <c r="N158" s="131"/>
      <c r="O158" s="131"/>
      <c r="P158" s="131"/>
      <c r="Q158" s="131"/>
      <c r="R158" s="131"/>
      <c r="S158" s="131"/>
      <c r="T158" s="131" t="s">
        <v>74</v>
      </c>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c r="GT158" s="131"/>
      <c r="GU158" s="131"/>
      <c r="GV158" s="131"/>
      <c r="GW158" s="131"/>
      <c r="GX158" s="131"/>
      <c r="GY158" s="131"/>
      <c r="GZ158" s="131"/>
      <c r="HA158" s="131"/>
      <c r="HB158" s="131"/>
      <c r="HC158" s="131"/>
      <c r="HD158" s="131"/>
      <c r="HE158" s="131"/>
      <c r="HF158" s="131"/>
      <c r="HG158" s="131"/>
      <c r="HH158" s="131"/>
      <c r="HI158" s="131"/>
      <c r="HJ158" s="131"/>
      <c r="HK158" s="131"/>
      <c r="HL158" s="131"/>
      <c r="HM158" s="131"/>
      <c r="HN158" s="131"/>
      <c r="HO158" s="131"/>
      <c r="HP158" s="131"/>
      <c r="HQ158" s="131"/>
      <c r="HR158" s="131"/>
      <c r="HS158" s="131"/>
      <c r="HT158" s="131"/>
      <c r="HU158" s="131"/>
      <c r="HV158" s="131"/>
      <c r="HW158" s="131"/>
      <c r="HX158" s="131"/>
      <c r="HY158" s="131"/>
      <c r="HZ158" s="131"/>
      <c r="IA158" s="131"/>
      <c r="IB158" s="131"/>
      <c r="IC158" s="131"/>
      <c r="ID158" s="131"/>
      <c r="IE158" s="131"/>
      <c r="IF158" s="131"/>
      <c r="IG158" s="131"/>
      <c r="IH158" s="131"/>
      <c r="II158" s="131"/>
      <c r="IJ158" s="131"/>
      <c r="IK158" s="131"/>
      <c r="IL158" s="131"/>
      <c r="IM158" s="131"/>
      <c r="IN158" s="131"/>
      <c r="IO158" s="131"/>
      <c r="IP158" s="131"/>
      <c r="IQ158" s="131"/>
      <c r="IR158" s="131"/>
      <c r="IS158" s="131"/>
      <c r="IT158" s="131"/>
    </row>
    <row r="159" spans="2:254" hidden="1">
      <c r="B159" s="131"/>
      <c r="C159" s="131"/>
      <c r="D159" s="131"/>
      <c r="E159" s="131"/>
      <c r="F159" s="131"/>
      <c r="G159" s="131"/>
      <c r="H159" s="131"/>
      <c r="I159" s="131"/>
      <c r="J159" s="131"/>
      <c r="K159" s="131"/>
      <c r="L159" s="131"/>
      <c r="M159" s="131">
        <v>5</v>
      </c>
      <c r="N159" s="131" t="s">
        <v>75</v>
      </c>
      <c r="O159" s="131"/>
      <c r="P159" s="131"/>
      <c r="Q159" s="131" t="s">
        <v>75</v>
      </c>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1"/>
      <c r="CN159" s="131"/>
      <c r="CO159" s="131"/>
      <c r="CP159" s="131"/>
      <c r="CQ159" s="131"/>
      <c r="CR159" s="131"/>
      <c r="CS159" s="131"/>
      <c r="CT159" s="131"/>
      <c r="CU159" s="131"/>
      <c r="CV159" s="131"/>
      <c r="CW159" s="131"/>
      <c r="CX159" s="131"/>
      <c r="CY159" s="131"/>
      <c r="CZ159" s="131"/>
      <c r="DA159" s="131"/>
      <c r="DB159" s="131"/>
      <c r="DC159" s="131"/>
      <c r="DD159" s="131"/>
      <c r="DE159" s="131"/>
      <c r="DF159" s="131"/>
      <c r="DG159" s="131"/>
      <c r="DH159" s="131"/>
      <c r="DI159" s="131"/>
      <c r="DJ159" s="131"/>
      <c r="DK159" s="131"/>
      <c r="DL159" s="131"/>
      <c r="DM159" s="131"/>
      <c r="DN159" s="131"/>
      <c r="DO159" s="131"/>
      <c r="DP159" s="131"/>
      <c r="DQ159" s="131"/>
      <c r="DR159" s="131"/>
      <c r="DS159" s="131"/>
      <c r="DT159" s="131"/>
      <c r="DU159" s="131"/>
      <c r="DV159" s="131"/>
      <c r="DW159" s="131"/>
      <c r="DX159" s="131"/>
      <c r="DY159" s="131"/>
      <c r="DZ159" s="131"/>
      <c r="EA159" s="131"/>
      <c r="EB159" s="131"/>
      <c r="EC159" s="131"/>
      <c r="ED159" s="131"/>
      <c r="EE159" s="131"/>
      <c r="EF159" s="131"/>
      <c r="EG159" s="131"/>
      <c r="EH159" s="131"/>
      <c r="EI159" s="131"/>
      <c r="EJ159" s="131"/>
      <c r="EK159" s="131"/>
      <c r="EL159" s="131"/>
      <c r="EM159" s="131"/>
      <c r="EN159" s="131"/>
      <c r="EO159" s="131"/>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1"/>
      <c r="GI159" s="131"/>
      <c r="GJ159" s="131"/>
      <c r="GK159" s="131"/>
      <c r="GL159" s="131"/>
      <c r="GM159" s="131"/>
      <c r="GN159" s="131"/>
      <c r="GO159" s="131"/>
      <c r="GP159" s="131"/>
      <c r="GQ159" s="131"/>
      <c r="GR159" s="131"/>
      <c r="GS159" s="131"/>
      <c r="GT159" s="131"/>
      <c r="GU159" s="131"/>
      <c r="GV159" s="131"/>
      <c r="GW159" s="131"/>
      <c r="GX159" s="131"/>
      <c r="GY159" s="131"/>
      <c r="GZ159" s="131"/>
      <c r="HA159" s="131"/>
      <c r="HB159" s="131"/>
      <c r="HC159" s="131"/>
      <c r="HD159" s="131"/>
      <c r="HE159" s="131"/>
      <c r="HF159" s="131"/>
      <c r="HG159" s="131"/>
      <c r="HH159" s="131"/>
      <c r="HI159" s="131"/>
      <c r="HJ159" s="131"/>
      <c r="HK159" s="131"/>
      <c r="HL159" s="131"/>
      <c r="HM159" s="131"/>
      <c r="HN159" s="131"/>
      <c r="HO159" s="131"/>
      <c r="HP159" s="131"/>
      <c r="HQ159" s="131"/>
      <c r="HR159" s="131"/>
      <c r="HS159" s="131"/>
      <c r="HT159" s="131"/>
      <c r="HU159" s="131"/>
      <c r="HV159" s="131"/>
      <c r="HW159" s="131"/>
      <c r="HX159" s="131"/>
      <c r="HY159" s="131"/>
      <c r="HZ159" s="131"/>
      <c r="IA159" s="131"/>
      <c r="IB159" s="131"/>
      <c r="IC159" s="131"/>
      <c r="ID159" s="131"/>
      <c r="IE159" s="131"/>
      <c r="IF159" s="131"/>
      <c r="IG159" s="131"/>
      <c r="IH159" s="131"/>
      <c r="II159" s="131"/>
      <c r="IJ159" s="131"/>
      <c r="IK159" s="131"/>
      <c r="IL159" s="131"/>
      <c r="IM159" s="131"/>
      <c r="IN159" s="131"/>
      <c r="IO159" s="131"/>
      <c r="IP159" s="131"/>
      <c r="IQ159" s="131"/>
      <c r="IR159" s="131"/>
      <c r="IS159" s="131"/>
      <c r="IT159" s="131"/>
    </row>
    <row r="160" spans="2:254" hidden="1">
      <c r="B160" s="131"/>
      <c r="C160" s="131"/>
      <c r="D160" s="131"/>
      <c r="E160" s="131"/>
      <c r="F160" s="131"/>
      <c r="G160" s="131"/>
      <c r="H160" s="131"/>
      <c r="I160" s="131"/>
      <c r="J160" s="131"/>
      <c r="K160" s="131"/>
      <c r="L160" s="131"/>
      <c r="M160" s="131">
        <v>10</v>
      </c>
      <c r="N160" s="131" t="s">
        <v>76</v>
      </c>
      <c r="O160" s="131"/>
      <c r="P160" s="131"/>
      <c r="Q160" s="131" t="s">
        <v>76</v>
      </c>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1"/>
      <c r="CN160" s="131"/>
      <c r="CO160" s="131"/>
      <c r="CP160" s="131"/>
      <c r="CQ160" s="131"/>
      <c r="CR160" s="131"/>
      <c r="CS160" s="131"/>
      <c r="CT160" s="131"/>
      <c r="CU160" s="131"/>
      <c r="CV160" s="131"/>
      <c r="CW160" s="131"/>
      <c r="CX160" s="131"/>
      <c r="CY160" s="131"/>
      <c r="CZ160" s="131"/>
      <c r="DA160" s="131"/>
      <c r="DB160" s="131"/>
      <c r="DC160" s="131"/>
      <c r="DD160" s="131"/>
      <c r="DE160" s="131"/>
      <c r="DF160" s="131"/>
      <c r="DG160" s="131"/>
      <c r="DH160" s="131"/>
      <c r="DI160" s="131"/>
      <c r="DJ160" s="131"/>
      <c r="DK160" s="131"/>
      <c r="DL160" s="131"/>
      <c r="DM160" s="131"/>
      <c r="DN160" s="131"/>
      <c r="DO160" s="131"/>
      <c r="DP160" s="131"/>
      <c r="DQ160" s="131"/>
      <c r="DR160" s="131"/>
      <c r="DS160" s="131"/>
      <c r="DT160" s="131"/>
      <c r="DU160" s="131"/>
      <c r="DV160" s="131"/>
      <c r="DW160" s="131"/>
      <c r="DX160" s="131"/>
      <c r="DY160" s="131"/>
      <c r="DZ160" s="131"/>
      <c r="EA160" s="131"/>
      <c r="EB160" s="131"/>
      <c r="EC160" s="131"/>
      <c r="ED160" s="131"/>
      <c r="EE160" s="131"/>
      <c r="EF160" s="131"/>
      <c r="EG160" s="131"/>
      <c r="EH160" s="131"/>
      <c r="EI160" s="131"/>
      <c r="EJ160" s="131"/>
      <c r="EK160" s="131"/>
      <c r="EL160" s="131"/>
      <c r="EM160" s="131"/>
      <c r="EN160" s="131"/>
      <c r="EO160" s="131"/>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1"/>
      <c r="GI160" s="131"/>
      <c r="GJ160" s="131"/>
      <c r="GK160" s="131"/>
      <c r="GL160" s="131"/>
      <c r="GM160" s="131"/>
      <c r="GN160" s="131"/>
      <c r="GO160" s="131"/>
      <c r="GP160" s="131"/>
      <c r="GQ160" s="131"/>
      <c r="GR160" s="131"/>
      <c r="GS160" s="131"/>
      <c r="GT160" s="131"/>
      <c r="GU160" s="131"/>
      <c r="GV160" s="131"/>
      <c r="GW160" s="131"/>
      <c r="GX160" s="131"/>
      <c r="GY160" s="131"/>
      <c r="GZ160" s="131"/>
      <c r="HA160" s="131"/>
      <c r="HB160" s="131"/>
      <c r="HC160" s="131"/>
      <c r="HD160" s="131"/>
      <c r="HE160" s="131"/>
      <c r="HF160" s="131"/>
      <c r="HG160" s="131"/>
      <c r="HH160" s="131"/>
      <c r="HI160" s="131"/>
      <c r="HJ160" s="131"/>
      <c r="HK160" s="131"/>
      <c r="HL160" s="131"/>
      <c r="HM160" s="131"/>
      <c r="HN160" s="131"/>
      <c r="HO160" s="131"/>
      <c r="HP160" s="131"/>
      <c r="HQ160" s="131"/>
      <c r="HR160" s="131"/>
      <c r="HS160" s="131"/>
      <c r="HT160" s="131"/>
      <c r="HU160" s="131"/>
      <c r="HV160" s="131"/>
      <c r="HW160" s="131"/>
      <c r="HX160" s="131"/>
      <c r="HY160" s="131"/>
      <c r="HZ160" s="131"/>
      <c r="IA160" s="131"/>
      <c r="IB160" s="131"/>
      <c r="IC160" s="131"/>
      <c r="ID160" s="131"/>
      <c r="IE160" s="131"/>
      <c r="IF160" s="131"/>
      <c r="IG160" s="131"/>
      <c r="IH160" s="131"/>
      <c r="II160" s="131"/>
      <c r="IJ160" s="131"/>
      <c r="IK160" s="131"/>
      <c r="IL160" s="131"/>
      <c r="IM160" s="131"/>
      <c r="IN160" s="131"/>
      <c r="IO160" s="131"/>
      <c r="IP160" s="131"/>
      <c r="IQ160" s="131"/>
      <c r="IR160" s="131"/>
      <c r="IS160" s="131"/>
      <c r="IT160" s="131"/>
    </row>
    <row r="161" spans="2:254" hidden="1">
      <c r="B161" s="131"/>
      <c r="C161" s="131"/>
      <c r="D161" s="131"/>
      <c r="E161" s="131"/>
      <c r="F161" s="131"/>
      <c r="G161" s="131"/>
      <c r="H161" s="131"/>
      <c r="I161" s="131"/>
      <c r="J161" s="131"/>
      <c r="K161" s="131"/>
      <c r="L161" s="131"/>
      <c r="M161" s="131">
        <v>15</v>
      </c>
      <c r="N161" s="131" t="s">
        <v>77</v>
      </c>
      <c r="O161" s="131"/>
      <c r="P161" s="131"/>
      <c r="Q161" s="131" t="s">
        <v>77</v>
      </c>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1"/>
      <c r="CN161" s="131"/>
      <c r="CO161" s="131"/>
      <c r="CP161" s="131"/>
      <c r="CQ161" s="131"/>
      <c r="CR161" s="131"/>
      <c r="CS161" s="131"/>
      <c r="CT161" s="131"/>
      <c r="CU161" s="131"/>
      <c r="CV161" s="131"/>
      <c r="CW161" s="131"/>
      <c r="CX161" s="131"/>
      <c r="CY161" s="131"/>
      <c r="CZ161" s="131"/>
      <c r="DA161" s="131"/>
      <c r="DB161" s="131"/>
      <c r="DC161" s="131"/>
      <c r="DD161" s="131"/>
      <c r="DE161" s="131"/>
      <c r="DF161" s="131"/>
      <c r="DG161" s="131"/>
      <c r="DH161" s="131"/>
      <c r="DI161" s="131"/>
      <c r="DJ161" s="131"/>
      <c r="DK161" s="131"/>
      <c r="DL161" s="131"/>
      <c r="DM161" s="131"/>
      <c r="DN161" s="131"/>
      <c r="DO161" s="131"/>
      <c r="DP161" s="131"/>
      <c r="DQ161" s="131"/>
      <c r="DR161" s="131"/>
      <c r="DS161" s="131"/>
      <c r="DT161" s="131"/>
      <c r="DU161" s="131"/>
      <c r="DV161" s="131"/>
      <c r="DW161" s="131"/>
      <c r="DX161" s="131"/>
      <c r="DY161" s="131"/>
      <c r="DZ161" s="131"/>
      <c r="EA161" s="131"/>
      <c r="EB161" s="131"/>
      <c r="EC161" s="131"/>
      <c r="ED161" s="131"/>
      <c r="EE161" s="131"/>
      <c r="EF161" s="131"/>
      <c r="EG161" s="131"/>
      <c r="EH161" s="131"/>
      <c r="EI161" s="131"/>
      <c r="EJ161" s="131"/>
      <c r="EK161" s="131"/>
      <c r="EL161" s="131"/>
      <c r="EM161" s="131"/>
      <c r="EN161" s="131"/>
      <c r="EO161" s="131"/>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1"/>
      <c r="GI161" s="131"/>
      <c r="GJ161" s="131"/>
      <c r="GK161" s="131"/>
      <c r="GL161" s="131"/>
      <c r="GM161" s="131"/>
      <c r="GN161" s="131"/>
      <c r="GO161" s="131"/>
      <c r="GP161" s="131"/>
      <c r="GQ161" s="131"/>
      <c r="GR161" s="131"/>
      <c r="GS161" s="131"/>
      <c r="GT161" s="131"/>
      <c r="GU161" s="131"/>
      <c r="GV161" s="131"/>
      <c r="GW161" s="131"/>
      <c r="GX161" s="131"/>
      <c r="GY161" s="131"/>
      <c r="GZ161" s="131"/>
      <c r="HA161" s="131"/>
      <c r="HB161" s="131"/>
      <c r="HC161" s="131"/>
      <c r="HD161" s="131"/>
      <c r="HE161" s="131"/>
      <c r="HF161" s="131"/>
      <c r="HG161" s="131"/>
      <c r="HH161" s="131"/>
      <c r="HI161" s="131"/>
      <c r="HJ161" s="131"/>
      <c r="HK161" s="131"/>
      <c r="HL161" s="131"/>
      <c r="HM161" s="131"/>
      <c r="HN161" s="131"/>
      <c r="HO161" s="131"/>
      <c r="HP161" s="131"/>
      <c r="HQ161" s="131"/>
      <c r="HR161" s="131"/>
      <c r="HS161" s="131"/>
      <c r="HT161" s="131"/>
      <c r="HU161" s="131"/>
      <c r="HV161" s="131"/>
      <c r="HW161" s="131"/>
      <c r="HX161" s="131"/>
      <c r="HY161" s="131"/>
      <c r="HZ161" s="131"/>
      <c r="IA161" s="131"/>
      <c r="IB161" s="131"/>
      <c r="IC161" s="131"/>
      <c r="ID161" s="131"/>
      <c r="IE161" s="131"/>
      <c r="IF161" s="131"/>
      <c r="IG161" s="131"/>
      <c r="IH161" s="131"/>
      <c r="II161" s="131"/>
      <c r="IJ161" s="131"/>
      <c r="IK161" s="131"/>
      <c r="IL161" s="131"/>
      <c r="IM161" s="131"/>
      <c r="IN161" s="131"/>
      <c r="IO161" s="131"/>
      <c r="IP161" s="131"/>
      <c r="IQ161" s="131"/>
      <c r="IR161" s="131"/>
      <c r="IS161" s="131"/>
      <c r="IT161" s="131"/>
    </row>
    <row r="162" spans="2:254" hidden="1">
      <c r="B162" s="131"/>
      <c r="C162" s="131"/>
      <c r="D162" s="131"/>
      <c r="E162" s="131"/>
      <c r="F162" s="131"/>
      <c r="G162" s="131"/>
      <c r="H162" s="131"/>
      <c r="I162" s="131"/>
      <c r="J162" s="131"/>
      <c r="K162" s="131"/>
      <c r="L162" s="131"/>
      <c r="M162" s="131">
        <v>20</v>
      </c>
      <c r="N162" s="131" t="s">
        <v>77</v>
      </c>
      <c r="O162" s="131"/>
      <c r="P162" s="131"/>
      <c r="Q162" s="131" t="s">
        <v>77</v>
      </c>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31"/>
      <c r="EJ162" s="131"/>
      <c r="EK162" s="131"/>
      <c r="EL162" s="131"/>
      <c r="EM162" s="131"/>
      <c r="EN162" s="131"/>
      <c r="EO162" s="131"/>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1"/>
      <c r="GI162" s="131"/>
      <c r="GJ162" s="131"/>
      <c r="GK162" s="131"/>
      <c r="GL162" s="131"/>
      <c r="GM162" s="131"/>
      <c r="GN162" s="131"/>
      <c r="GO162" s="131"/>
      <c r="GP162" s="131"/>
      <c r="GQ162" s="131"/>
      <c r="GR162" s="131"/>
      <c r="GS162" s="131"/>
      <c r="GT162" s="131"/>
      <c r="GU162" s="131"/>
      <c r="GV162" s="131"/>
      <c r="GW162" s="131"/>
      <c r="GX162" s="131"/>
      <c r="GY162" s="131"/>
      <c r="GZ162" s="131"/>
      <c r="HA162" s="131"/>
      <c r="HB162" s="131"/>
      <c r="HC162" s="131"/>
      <c r="HD162" s="131"/>
      <c r="HE162" s="131"/>
      <c r="HF162" s="131"/>
      <c r="HG162" s="131"/>
      <c r="HH162" s="131"/>
      <c r="HI162" s="131"/>
      <c r="HJ162" s="131"/>
      <c r="HK162" s="131"/>
      <c r="HL162" s="131"/>
      <c r="HM162" s="131"/>
      <c r="HN162" s="131"/>
      <c r="HO162" s="131"/>
      <c r="HP162" s="131"/>
      <c r="HQ162" s="131"/>
      <c r="HR162" s="131"/>
      <c r="HS162" s="131"/>
      <c r="HT162" s="131"/>
      <c r="HU162" s="131"/>
      <c r="HV162" s="131"/>
      <c r="HW162" s="131"/>
      <c r="HX162" s="131"/>
      <c r="HY162" s="131"/>
      <c r="HZ162" s="131"/>
      <c r="IA162" s="131"/>
      <c r="IB162" s="131"/>
      <c r="IC162" s="131"/>
      <c r="ID162" s="131"/>
      <c r="IE162" s="131"/>
      <c r="IF162" s="131"/>
      <c r="IG162" s="131"/>
      <c r="IH162" s="131"/>
      <c r="II162" s="131"/>
      <c r="IJ162" s="131"/>
      <c r="IK162" s="131"/>
      <c r="IL162" s="131"/>
      <c r="IM162" s="131"/>
      <c r="IN162" s="131"/>
      <c r="IO162" s="131"/>
      <c r="IP162" s="131"/>
      <c r="IQ162" s="131"/>
      <c r="IR162" s="131"/>
      <c r="IS162" s="131"/>
      <c r="IT162" s="131"/>
    </row>
    <row r="163" spans="2:254" hidden="1">
      <c r="M163" s="131">
        <v>30</v>
      </c>
      <c r="N163" s="131" t="s">
        <v>78</v>
      </c>
      <c r="Q163" s="131" t="s">
        <v>78</v>
      </c>
    </row>
    <row r="164" spans="2:254" hidden="1">
      <c r="M164" s="131">
        <v>40</v>
      </c>
      <c r="N164" s="131" t="s">
        <v>78</v>
      </c>
      <c r="Q164" s="131" t="s">
        <v>78</v>
      </c>
    </row>
    <row r="165" spans="2:254" hidden="1">
      <c r="M165" s="131">
        <v>60</v>
      </c>
      <c r="N165" s="131" t="s">
        <v>79</v>
      </c>
      <c r="Q165" s="131" t="s">
        <v>79</v>
      </c>
    </row>
    <row r="166" spans="2:254" hidden="1">
      <c r="M166" s="131"/>
    </row>
    <row r="167" spans="2:254" hidden="1">
      <c r="M167" s="131"/>
    </row>
    <row r="168" spans="2:254" hidden="1">
      <c r="M168" s="131"/>
    </row>
    <row r="169" spans="2:254" hidden="1"/>
    <row r="170" spans="2:254" hidden="1"/>
    <row r="171" spans="2:254" hidden="1"/>
    <row r="172" spans="2:254" hidden="1"/>
    <row r="173" spans="2:254" hidden="1"/>
  </sheetData>
  <sheetProtection insertRows="0" deleteRows="0"/>
  <mergeCells count="39">
    <mergeCell ref="A62:A65"/>
    <mergeCell ref="B62:T65"/>
    <mergeCell ref="U62:V62"/>
    <mergeCell ref="U63:V63"/>
    <mergeCell ref="U64:V64"/>
    <mergeCell ref="U65:V65"/>
    <mergeCell ref="U24:V24"/>
    <mergeCell ref="U25:V25"/>
    <mergeCell ref="U26:V26"/>
    <mergeCell ref="U27:V27"/>
    <mergeCell ref="A43:A46"/>
    <mergeCell ref="B43:T46"/>
    <mergeCell ref="U43:V43"/>
    <mergeCell ref="U44:V44"/>
    <mergeCell ref="U45:V45"/>
    <mergeCell ref="U46:V46"/>
    <mergeCell ref="A21:A23"/>
    <mergeCell ref="A31:A32"/>
    <mergeCell ref="A1:A4"/>
    <mergeCell ref="B1:T4"/>
    <mergeCell ref="A52:A53"/>
    <mergeCell ref="A24:A27"/>
    <mergeCell ref="B24:T27"/>
    <mergeCell ref="A69:A70"/>
    <mergeCell ref="A71:A72"/>
    <mergeCell ref="A73:A75"/>
    <mergeCell ref="U1:V1"/>
    <mergeCell ref="U2:V2"/>
    <mergeCell ref="U3:V3"/>
    <mergeCell ref="U4:V4"/>
    <mergeCell ref="A33:A34"/>
    <mergeCell ref="A35:A42"/>
    <mergeCell ref="A50:A51"/>
    <mergeCell ref="A54:A57"/>
    <mergeCell ref="A58:A61"/>
    <mergeCell ref="A8:A11"/>
    <mergeCell ref="A12:A15"/>
    <mergeCell ref="A16:A17"/>
    <mergeCell ref="A18:A20"/>
  </mergeCells>
  <phoneticPr fontId="21" type="noConversion"/>
  <conditionalFormatting sqref="N163">
    <cfRule type="cellIs" dxfId="414" priority="1263" stopIfTrue="1" operator="between">
      <formula>30</formula>
      <formula>40</formula>
    </cfRule>
  </conditionalFormatting>
  <conditionalFormatting sqref="Q163">
    <cfRule type="cellIs" dxfId="413" priority="1262" stopIfTrue="1" operator="between">
      <formula>30</formula>
      <formula>40</formula>
    </cfRule>
  </conditionalFormatting>
  <conditionalFormatting sqref="G76:G150 S33:S34 G33:G34">
    <cfRule type="cellIs" dxfId="412" priority="1266" stopIfTrue="1" operator="equal">
      <formula>$Q$165</formula>
    </cfRule>
    <cfRule type="cellIs" dxfId="411" priority="1267" stopIfTrue="1" operator="equal">
      <formula>$Q$161</formula>
    </cfRule>
    <cfRule type="cellIs" dxfId="410" priority="1268" stopIfTrue="1" operator="equal">
      <formula>$Q$160</formula>
    </cfRule>
    <cfRule type="cellIs" dxfId="409" priority="1269" stopIfTrue="1" operator="equal">
      <formula>$Q$159</formula>
    </cfRule>
  </conditionalFormatting>
  <conditionalFormatting sqref="R76:R150">
    <cfRule type="cellIs" dxfId="408" priority="1273" stopIfTrue="1" operator="equal">
      <formula>$R$156</formula>
    </cfRule>
    <cfRule type="cellIs" dxfId="407" priority="1274" stopIfTrue="1" operator="equal">
      <formula>$R$155</formula>
    </cfRule>
    <cfRule type="cellIs" dxfId="406" priority="1275" stopIfTrue="1" operator="equal">
      <formula>$R$154</formula>
    </cfRule>
  </conditionalFormatting>
  <conditionalFormatting sqref="F76:F150 F33:F34">
    <cfRule type="cellIs" dxfId="405" priority="1276" stopIfTrue="1" operator="equal">
      <formula>$F$156</formula>
    </cfRule>
    <cfRule type="cellIs" dxfId="404" priority="1277" stopIfTrue="1" operator="equal">
      <formula>$F$155</formula>
    </cfRule>
    <cfRule type="cellIs" dxfId="403" priority="1278" stopIfTrue="1" operator="equal">
      <formula>$F$154</formula>
    </cfRule>
  </conditionalFormatting>
  <conditionalFormatting sqref="E76:E150 E33:E34">
    <cfRule type="cellIs" dxfId="402" priority="1279" stopIfTrue="1" operator="equal">
      <formula>$E$156</formula>
    </cfRule>
    <cfRule type="cellIs" dxfId="401" priority="1280" stopIfTrue="1" operator="equal">
      <formula>$E$155</formula>
    </cfRule>
    <cfRule type="cellIs" dxfId="400" priority="1281" stopIfTrue="1" operator="equal">
      <formula>$E$154</formula>
    </cfRule>
  </conditionalFormatting>
  <conditionalFormatting sqref="Q76:Q150 Q33:Q34">
    <cfRule type="cellIs" dxfId="399" priority="1282" stopIfTrue="1" operator="equal">
      <formula>$Q$156</formula>
    </cfRule>
    <cfRule type="cellIs" dxfId="398" priority="1283" operator="equal">
      <formula>$Q$155</formula>
    </cfRule>
    <cfRule type="cellIs" dxfId="397" priority="1284" operator="equal">
      <formula>$Q$154</formula>
    </cfRule>
  </conditionalFormatting>
  <conditionalFormatting sqref="G21:G23 G8:G11">
    <cfRule type="cellIs" dxfId="396" priority="1240" operator="equal">
      <formula>$O$74</formula>
    </cfRule>
  </conditionalFormatting>
  <conditionalFormatting sqref="G12 G14:G15">
    <cfRule type="cellIs" dxfId="395" priority="1013" operator="equal">
      <formula>$O$75</formula>
    </cfRule>
  </conditionalFormatting>
  <conditionalFormatting sqref="S8:S10 S21:S23">
    <cfRule type="cellIs" dxfId="394" priority="1229" operator="equal">
      <formula>$R$74</formula>
    </cfRule>
  </conditionalFormatting>
  <conditionalFormatting sqref="S11">
    <cfRule type="cellIs" dxfId="393" priority="1218" operator="equal">
      <formula>$R$74</formula>
    </cfRule>
  </conditionalFormatting>
  <conditionalFormatting sqref="S12">
    <cfRule type="cellIs" dxfId="392" priority="1206" operator="equal">
      <formula>$R$75</formula>
    </cfRule>
  </conditionalFormatting>
  <conditionalFormatting sqref="G13">
    <cfRule type="cellIs" dxfId="391" priority="1162" operator="equal">
      <formula>$O$75</formula>
    </cfRule>
  </conditionalFormatting>
  <conditionalFormatting sqref="S13">
    <cfRule type="cellIs" dxfId="390" priority="1111" operator="equal">
      <formula>$R$75</formula>
    </cfRule>
  </conditionalFormatting>
  <conditionalFormatting sqref="S14">
    <cfRule type="cellIs" dxfId="389" priority="1100" operator="equal">
      <formula>$R$75</formula>
    </cfRule>
  </conditionalFormatting>
  <conditionalFormatting sqref="S15">
    <cfRule type="cellIs" dxfId="388" priority="1083" operator="equal">
      <formula>$R$74</formula>
    </cfRule>
  </conditionalFormatting>
  <conditionalFormatting sqref="G16">
    <cfRule type="cellIs" dxfId="387" priority="1058" operator="equal">
      <formula>$O$73</formula>
    </cfRule>
  </conditionalFormatting>
  <conditionalFormatting sqref="G17">
    <cfRule type="cellIs" dxfId="386" priority="1047" operator="equal">
      <formula>$O$73</formula>
    </cfRule>
  </conditionalFormatting>
  <conditionalFormatting sqref="G50:G51 S50:S51">
    <cfRule type="cellIs" dxfId="385" priority="974" stopIfTrue="1" operator="equal">
      <formula>$R$121</formula>
    </cfRule>
    <cfRule type="cellIs" dxfId="384" priority="975" stopIfTrue="1" operator="equal">
      <formula>$R$117</formula>
    </cfRule>
    <cfRule type="cellIs" dxfId="383" priority="976" stopIfTrue="1" operator="equal">
      <formula>$R$116</formula>
    </cfRule>
    <cfRule type="cellIs" dxfId="382" priority="977" stopIfTrue="1" operator="equal">
      <formula>$R$115</formula>
    </cfRule>
  </conditionalFormatting>
  <conditionalFormatting sqref="R50:R51">
    <cfRule type="cellIs" dxfId="381" priority="978" stopIfTrue="1" operator="equal">
      <formula>$G$112</formula>
    </cfRule>
    <cfRule type="cellIs" dxfId="380" priority="979" stopIfTrue="1" operator="equal">
      <formula>$G$111</formula>
    </cfRule>
    <cfRule type="cellIs" dxfId="379" priority="980" stopIfTrue="1" operator="equal">
      <formula>$S$110</formula>
    </cfRule>
  </conditionalFormatting>
  <conditionalFormatting sqref="G60:G61">
    <cfRule type="cellIs" dxfId="378" priority="943" operator="equal">
      <formula>$O$124</formula>
    </cfRule>
  </conditionalFormatting>
  <conditionalFormatting sqref="S61">
    <cfRule type="cellIs" dxfId="377" priority="944" operator="equal">
      <formula>$R$124</formula>
    </cfRule>
  </conditionalFormatting>
  <conditionalFormatting sqref="G60:G61 S61">
    <cfRule type="cellIs" dxfId="376" priority="945" stopIfTrue="1" operator="equal">
      <formula>$R$125</formula>
    </cfRule>
    <cfRule type="cellIs" dxfId="375" priority="946" stopIfTrue="1" operator="equal">
      <formula>$R$121</formula>
    </cfRule>
    <cfRule type="cellIs" dxfId="374" priority="947" stopIfTrue="1" operator="equal">
      <formula>$R$120</formula>
    </cfRule>
    <cfRule type="cellIs" dxfId="373" priority="948" stopIfTrue="1" operator="equal">
      <formula>$R$119</formula>
    </cfRule>
  </conditionalFormatting>
  <conditionalFormatting sqref="R61">
    <cfRule type="cellIs" dxfId="372" priority="949" stopIfTrue="1" operator="equal">
      <formula>$G$116</formula>
    </cfRule>
    <cfRule type="cellIs" dxfId="371" priority="950" stopIfTrue="1" operator="equal">
      <formula>$G$115</formula>
    </cfRule>
    <cfRule type="cellIs" dxfId="370" priority="951" stopIfTrue="1" operator="equal">
      <formula>$S$114</formula>
    </cfRule>
  </conditionalFormatting>
  <conditionalFormatting sqref="F60:F61">
    <cfRule type="cellIs" dxfId="369" priority="952" stopIfTrue="1" operator="equal">
      <formula>$G$116</formula>
    </cfRule>
    <cfRule type="cellIs" dxfId="368" priority="953" stopIfTrue="1" operator="equal">
      <formula>$G$115</formula>
    </cfRule>
    <cfRule type="cellIs" dxfId="367" priority="954" stopIfTrue="1" operator="equal">
      <formula>$G$114</formula>
    </cfRule>
  </conditionalFormatting>
  <conditionalFormatting sqref="E60:E61">
    <cfRule type="cellIs" dxfId="366" priority="955" stopIfTrue="1" operator="equal">
      <formula>$F$116</formula>
    </cfRule>
    <cfRule type="cellIs" dxfId="365" priority="956" stopIfTrue="1" operator="equal">
      <formula>$F$115</formula>
    </cfRule>
    <cfRule type="cellIs" dxfId="364" priority="957" stopIfTrue="1" operator="equal">
      <formula>$F$114</formula>
    </cfRule>
  </conditionalFormatting>
  <conditionalFormatting sqref="Q54:Q57">
    <cfRule type="cellIs" dxfId="363" priority="958" stopIfTrue="1" operator="equal">
      <formula>$R$116</formula>
    </cfRule>
    <cfRule type="cellIs" dxfId="362" priority="959" operator="equal">
      <formula>$R$115</formula>
    </cfRule>
    <cfRule type="cellIs" dxfId="361" priority="960" operator="equal">
      <formula>$R$114</formula>
    </cfRule>
  </conditionalFormatting>
  <conditionalFormatting sqref="G58">
    <cfRule type="cellIs" dxfId="360" priority="910" operator="equal">
      <formula>$O$124</formula>
    </cfRule>
  </conditionalFormatting>
  <conditionalFormatting sqref="G58">
    <cfRule type="cellIs" dxfId="359" priority="911" stopIfTrue="1" operator="equal">
      <formula>$R$125</formula>
    </cfRule>
    <cfRule type="cellIs" dxfId="358" priority="912" stopIfTrue="1" operator="equal">
      <formula>$R$121</formula>
    </cfRule>
    <cfRule type="cellIs" dxfId="357" priority="913" stopIfTrue="1" operator="equal">
      <formula>$R$120</formula>
    </cfRule>
    <cfRule type="cellIs" dxfId="356" priority="914" stopIfTrue="1" operator="equal">
      <formula>$R$119</formula>
    </cfRule>
  </conditionalFormatting>
  <conditionalFormatting sqref="F58">
    <cfRule type="cellIs" dxfId="355" priority="915" stopIfTrue="1" operator="equal">
      <formula>$G$116</formula>
    </cfRule>
    <cfRule type="cellIs" dxfId="354" priority="916" stopIfTrue="1" operator="equal">
      <formula>$G$115</formula>
    </cfRule>
    <cfRule type="cellIs" dxfId="353" priority="917" stopIfTrue="1" operator="equal">
      <formula>$G$114</formula>
    </cfRule>
  </conditionalFormatting>
  <conditionalFormatting sqref="E58">
    <cfRule type="cellIs" dxfId="352" priority="918" stopIfTrue="1" operator="equal">
      <formula>$F$116</formula>
    </cfRule>
    <cfRule type="cellIs" dxfId="351" priority="919" stopIfTrue="1" operator="equal">
      <formula>$F$115</formula>
    </cfRule>
    <cfRule type="cellIs" dxfId="350" priority="920" stopIfTrue="1" operator="equal">
      <formula>$F$114</formula>
    </cfRule>
  </conditionalFormatting>
  <conditionalFormatting sqref="G59">
    <cfRule type="cellIs" dxfId="349" priority="899" operator="equal">
      <formula>$O$124</formula>
    </cfRule>
  </conditionalFormatting>
  <conditionalFormatting sqref="G59">
    <cfRule type="cellIs" dxfId="348" priority="900" stopIfTrue="1" operator="equal">
      <formula>$R$125</formula>
    </cfRule>
    <cfRule type="cellIs" dxfId="347" priority="901" stopIfTrue="1" operator="equal">
      <formula>$R$121</formula>
    </cfRule>
    <cfRule type="cellIs" dxfId="346" priority="902" stopIfTrue="1" operator="equal">
      <formula>$R$120</formula>
    </cfRule>
    <cfRule type="cellIs" dxfId="345" priority="903" stopIfTrue="1" operator="equal">
      <formula>$R$119</formula>
    </cfRule>
  </conditionalFormatting>
  <conditionalFormatting sqref="F59">
    <cfRule type="cellIs" dxfId="344" priority="904" stopIfTrue="1" operator="equal">
      <formula>$G$116</formula>
    </cfRule>
    <cfRule type="cellIs" dxfId="343" priority="905" stopIfTrue="1" operator="equal">
      <formula>$G$115</formula>
    </cfRule>
    <cfRule type="cellIs" dxfId="342" priority="906" stopIfTrue="1" operator="equal">
      <formula>$G$114</formula>
    </cfRule>
  </conditionalFormatting>
  <conditionalFormatting sqref="E59">
    <cfRule type="cellIs" dxfId="341" priority="907" stopIfTrue="1" operator="equal">
      <formula>$F$116</formula>
    </cfRule>
    <cfRule type="cellIs" dxfId="340" priority="908" stopIfTrue="1" operator="equal">
      <formula>$F$115</formula>
    </cfRule>
    <cfRule type="cellIs" dxfId="339" priority="909" stopIfTrue="1" operator="equal">
      <formula>$F$114</formula>
    </cfRule>
  </conditionalFormatting>
  <conditionalFormatting sqref="S58">
    <cfRule type="cellIs" dxfId="338" priority="877" operator="equal">
      <formula>$R$124</formula>
    </cfRule>
  </conditionalFormatting>
  <conditionalFormatting sqref="S58">
    <cfRule type="cellIs" dxfId="337" priority="878" stopIfTrue="1" operator="equal">
      <formula>$R$125</formula>
    </cfRule>
    <cfRule type="cellIs" dxfId="336" priority="879" stopIfTrue="1" operator="equal">
      <formula>$R$121</formula>
    </cfRule>
    <cfRule type="cellIs" dxfId="335" priority="880" stopIfTrue="1" operator="equal">
      <formula>$R$120</formula>
    </cfRule>
    <cfRule type="cellIs" dxfId="334" priority="881" stopIfTrue="1" operator="equal">
      <formula>$R$119</formula>
    </cfRule>
  </conditionalFormatting>
  <conditionalFormatting sqref="R58">
    <cfRule type="cellIs" dxfId="333" priority="882" stopIfTrue="1" operator="equal">
      <formula>$G$116</formula>
    </cfRule>
    <cfRule type="cellIs" dxfId="332" priority="883" stopIfTrue="1" operator="equal">
      <formula>$G$115</formula>
    </cfRule>
    <cfRule type="cellIs" dxfId="331" priority="884" stopIfTrue="1" operator="equal">
      <formula>$S$114</formula>
    </cfRule>
  </conditionalFormatting>
  <conditionalFormatting sqref="Q58">
    <cfRule type="cellIs" dxfId="330" priority="885" stopIfTrue="1" operator="equal">
      <formula>$R$116</formula>
    </cfRule>
    <cfRule type="cellIs" dxfId="329" priority="886" operator="equal">
      <formula>$R$115</formula>
    </cfRule>
    <cfRule type="cellIs" dxfId="328" priority="887" operator="equal">
      <formula>$R$114</formula>
    </cfRule>
  </conditionalFormatting>
  <conditionalFormatting sqref="S59">
    <cfRule type="cellIs" dxfId="327" priority="866" operator="equal">
      <formula>$R$124</formula>
    </cfRule>
  </conditionalFormatting>
  <conditionalFormatting sqref="S59">
    <cfRule type="cellIs" dxfId="326" priority="867" stopIfTrue="1" operator="equal">
      <formula>$R$125</formula>
    </cfRule>
    <cfRule type="cellIs" dxfId="325" priority="868" stopIfTrue="1" operator="equal">
      <formula>$R$121</formula>
    </cfRule>
    <cfRule type="cellIs" dxfId="324" priority="869" stopIfTrue="1" operator="equal">
      <formula>$R$120</formula>
    </cfRule>
    <cfRule type="cellIs" dxfId="323" priority="870" stopIfTrue="1" operator="equal">
      <formula>$R$119</formula>
    </cfRule>
  </conditionalFormatting>
  <conditionalFormatting sqref="R59">
    <cfRule type="cellIs" dxfId="322" priority="871" stopIfTrue="1" operator="equal">
      <formula>$G$116</formula>
    </cfRule>
    <cfRule type="cellIs" dxfId="321" priority="872" stopIfTrue="1" operator="equal">
      <formula>$G$115</formula>
    </cfRule>
    <cfRule type="cellIs" dxfId="320" priority="873" stopIfTrue="1" operator="equal">
      <formula>$S$114</formula>
    </cfRule>
  </conditionalFormatting>
  <conditionalFormatting sqref="Q59">
    <cfRule type="cellIs" dxfId="319" priority="874" stopIfTrue="1" operator="equal">
      <formula>$R$116</formula>
    </cfRule>
    <cfRule type="cellIs" dxfId="318" priority="875" operator="equal">
      <formula>$R$115</formula>
    </cfRule>
    <cfRule type="cellIs" dxfId="317" priority="876" operator="equal">
      <formula>$R$114</formula>
    </cfRule>
  </conditionalFormatting>
  <conditionalFormatting sqref="S60">
    <cfRule type="cellIs" dxfId="316" priority="855" operator="equal">
      <formula>$R$124</formula>
    </cfRule>
  </conditionalFormatting>
  <conditionalFormatting sqref="S60">
    <cfRule type="cellIs" dxfId="315" priority="856" stopIfTrue="1" operator="equal">
      <formula>$R$125</formula>
    </cfRule>
    <cfRule type="cellIs" dxfId="314" priority="857" stopIfTrue="1" operator="equal">
      <formula>$R$121</formula>
    </cfRule>
    <cfRule type="cellIs" dxfId="313" priority="858" stopIfTrue="1" operator="equal">
      <formula>$R$120</formula>
    </cfRule>
    <cfRule type="cellIs" dxfId="312" priority="859" stopIfTrue="1" operator="equal">
      <formula>$R$119</formula>
    </cfRule>
  </conditionalFormatting>
  <conditionalFormatting sqref="R60">
    <cfRule type="cellIs" dxfId="311" priority="860" stopIfTrue="1" operator="equal">
      <formula>$G$116</formula>
    </cfRule>
    <cfRule type="cellIs" dxfId="310" priority="861" stopIfTrue="1" operator="equal">
      <formula>$G$115</formula>
    </cfRule>
    <cfRule type="cellIs" dxfId="309" priority="862" stopIfTrue="1" operator="equal">
      <formula>$S$114</formula>
    </cfRule>
  </conditionalFormatting>
  <conditionalFormatting sqref="Q60">
    <cfRule type="cellIs" dxfId="308" priority="863" stopIfTrue="1" operator="equal">
      <formula>$R$116</formula>
    </cfRule>
    <cfRule type="cellIs" dxfId="307" priority="864" operator="equal">
      <formula>$R$115</formula>
    </cfRule>
    <cfRule type="cellIs" dxfId="306" priority="865" operator="equal">
      <formula>$R$114</formula>
    </cfRule>
  </conditionalFormatting>
  <conditionalFormatting sqref="Q61">
    <cfRule type="cellIs" dxfId="305" priority="852" stopIfTrue="1" operator="equal">
      <formula>$R$116</formula>
    </cfRule>
    <cfRule type="cellIs" dxfId="304" priority="853" operator="equal">
      <formula>$R$115</formula>
    </cfRule>
    <cfRule type="cellIs" dxfId="303" priority="854" operator="equal">
      <formula>$R$114</formula>
    </cfRule>
  </conditionalFormatting>
  <conditionalFormatting sqref="G69:G71">
    <cfRule type="cellIs" dxfId="302" priority="834" operator="equal">
      <formula>$O$118</formula>
    </cfRule>
  </conditionalFormatting>
  <conditionalFormatting sqref="S70:S72">
    <cfRule type="cellIs" dxfId="301" priority="835" operator="equal">
      <formula>$R$118</formula>
    </cfRule>
  </conditionalFormatting>
  <conditionalFormatting sqref="G69:G71 S70:S72">
    <cfRule type="cellIs" dxfId="300" priority="836" stopIfTrue="1" operator="equal">
      <formula>$R$119</formula>
    </cfRule>
    <cfRule type="cellIs" dxfId="299" priority="837" stopIfTrue="1" operator="equal">
      <formula>$R$115</formula>
    </cfRule>
    <cfRule type="cellIs" dxfId="298" priority="838" stopIfTrue="1" operator="equal">
      <formula>$R$114</formula>
    </cfRule>
    <cfRule type="cellIs" dxfId="297" priority="839" stopIfTrue="1" operator="equal">
      <formula>$R$113</formula>
    </cfRule>
  </conditionalFormatting>
  <conditionalFormatting sqref="R70:R72">
    <cfRule type="cellIs" dxfId="296" priority="840" stopIfTrue="1" operator="equal">
      <formula>$G$110</formula>
    </cfRule>
    <cfRule type="cellIs" dxfId="295" priority="841" stopIfTrue="1" operator="equal">
      <formula>$G$109</formula>
    </cfRule>
    <cfRule type="cellIs" dxfId="294" priority="842" stopIfTrue="1" operator="equal">
      <formula>$S$108</formula>
    </cfRule>
  </conditionalFormatting>
  <conditionalFormatting sqref="F69:F72">
    <cfRule type="cellIs" dxfId="293" priority="843" stopIfTrue="1" operator="equal">
      <formula>$G$110</formula>
    </cfRule>
    <cfRule type="cellIs" dxfId="292" priority="844" stopIfTrue="1" operator="equal">
      <formula>$G$109</formula>
    </cfRule>
    <cfRule type="cellIs" dxfId="291" priority="845" stopIfTrue="1" operator="equal">
      <formula>$G$108</formula>
    </cfRule>
  </conditionalFormatting>
  <conditionalFormatting sqref="E69:E72">
    <cfRule type="cellIs" dxfId="290" priority="846" stopIfTrue="1" operator="equal">
      <formula>$F$110</formula>
    </cfRule>
    <cfRule type="cellIs" dxfId="289" priority="847" stopIfTrue="1" operator="equal">
      <formula>$F$109</formula>
    </cfRule>
    <cfRule type="cellIs" dxfId="288" priority="848" stopIfTrue="1" operator="equal">
      <formula>$F$108</formula>
    </cfRule>
  </conditionalFormatting>
  <conditionalFormatting sqref="Q71:Q72">
    <cfRule type="cellIs" dxfId="287" priority="849" stopIfTrue="1" operator="equal">
      <formula>$R$110</formula>
    </cfRule>
    <cfRule type="cellIs" dxfId="286" priority="850" operator="equal">
      <formula>$R$109</formula>
    </cfRule>
    <cfRule type="cellIs" dxfId="285" priority="851" operator="equal">
      <formula>$R$108</formula>
    </cfRule>
  </conditionalFormatting>
  <conditionalFormatting sqref="S69">
    <cfRule type="cellIs" dxfId="284" priority="823" operator="equal">
      <formula>$R$118</formula>
    </cfRule>
  </conditionalFormatting>
  <conditionalFormatting sqref="S69">
    <cfRule type="cellIs" dxfId="283" priority="824" stopIfTrue="1" operator="equal">
      <formula>$R$119</formula>
    </cfRule>
    <cfRule type="cellIs" dxfId="282" priority="825" stopIfTrue="1" operator="equal">
      <formula>$R$115</formula>
    </cfRule>
    <cfRule type="cellIs" dxfId="281" priority="826" stopIfTrue="1" operator="equal">
      <formula>$R$114</formula>
    </cfRule>
    <cfRule type="cellIs" dxfId="280" priority="827" stopIfTrue="1" operator="equal">
      <formula>$R$113</formula>
    </cfRule>
  </conditionalFormatting>
  <conditionalFormatting sqref="R69">
    <cfRule type="cellIs" dxfId="279" priority="828" stopIfTrue="1" operator="equal">
      <formula>$G$110</formula>
    </cfRule>
    <cfRule type="cellIs" dxfId="278" priority="829" stopIfTrue="1" operator="equal">
      <formula>$G$109</formula>
    </cfRule>
    <cfRule type="cellIs" dxfId="277" priority="830" stopIfTrue="1" operator="equal">
      <formula>$S$108</formula>
    </cfRule>
  </conditionalFormatting>
  <conditionalFormatting sqref="Q69">
    <cfRule type="cellIs" dxfId="276" priority="831" stopIfTrue="1" operator="equal">
      <formula>$R$110</formula>
    </cfRule>
    <cfRule type="cellIs" dxfId="275" priority="832" operator="equal">
      <formula>$R$109</formula>
    </cfRule>
    <cfRule type="cellIs" dxfId="274" priority="833" operator="equal">
      <formula>$R$108</formula>
    </cfRule>
  </conditionalFormatting>
  <conditionalFormatting sqref="Q70">
    <cfRule type="cellIs" dxfId="273" priority="820" stopIfTrue="1" operator="equal">
      <formula>$R$110</formula>
    </cfRule>
    <cfRule type="cellIs" dxfId="272" priority="821" operator="equal">
      <formula>$R$109</formula>
    </cfRule>
    <cfRule type="cellIs" dxfId="271" priority="822" operator="equal">
      <formula>$R$108</formula>
    </cfRule>
  </conditionalFormatting>
  <conditionalFormatting sqref="G72">
    <cfRule type="cellIs" dxfId="270" priority="786" operator="equal">
      <formula>$O$118</formula>
    </cfRule>
  </conditionalFormatting>
  <conditionalFormatting sqref="G72">
    <cfRule type="cellIs" dxfId="269" priority="787" stopIfTrue="1" operator="equal">
      <formula>$R$119</formula>
    </cfRule>
    <cfRule type="cellIs" dxfId="268" priority="788" stopIfTrue="1" operator="equal">
      <formula>$R$115</formula>
    </cfRule>
    <cfRule type="cellIs" dxfId="267" priority="789" stopIfTrue="1" operator="equal">
      <formula>$R$114</formula>
    </cfRule>
    <cfRule type="cellIs" dxfId="266" priority="790" stopIfTrue="1" operator="equal">
      <formula>$R$113</formula>
    </cfRule>
  </conditionalFormatting>
  <conditionalFormatting sqref="G50:G51">
    <cfRule type="cellIs" dxfId="265" priority="751" operator="equal">
      <formula>$O$120</formula>
    </cfRule>
  </conditionalFormatting>
  <conditionalFormatting sqref="S50:S51">
    <cfRule type="cellIs" dxfId="264" priority="746" operator="equal">
      <formula>$R$120</formula>
    </cfRule>
  </conditionalFormatting>
  <conditionalFormatting sqref="F50:F51">
    <cfRule type="cellIs" dxfId="263" priority="752" stopIfTrue="1" operator="equal">
      <formula>$G$112</formula>
    </cfRule>
    <cfRule type="cellIs" dxfId="262" priority="753" stopIfTrue="1" operator="equal">
      <formula>$G$111</formula>
    </cfRule>
    <cfRule type="cellIs" dxfId="261" priority="754" stopIfTrue="1" operator="equal">
      <formula>$G$110</formula>
    </cfRule>
  </conditionalFormatting>
  <conditionalFormatting sqref="E50:E51">
    <cfRule type="cellIs" dxfId="260" priority="755" stopIfTrue="1" operator="equal">
      <formula>$F$112</formula>
    </cfRule>
    <cfRule type="cellIs" dxfId="259" priority="756" stopIfTrue="1" operator="equal">
      <formula>$F$111</formula>
    </cfRule>
    <cfRule type="cellIs" dxfId="258" priority="757" stopIfTrue="1" operator="equal">
      <formula>$F$110</formula>
    </cfRule>
  </conditionalFormatting>
  <conditionalFormatting sqref="Q50:Q51">
    <cfRule type="cellIs" dxfId="257" priority="758" stopIfTrue="1" operator="equal">
      <formula>$R$112</formula>
    </cfRule>
    <cfRule type="cellIs" dxfId="256" priority="759" operator="equal">
      <formula>$R$111</formula>
    </cfRule>
    <cfRule type="cellIs" dxfId="255" priority="760" operator="equal">
      <formula>$R$110</formula>
    </cfRule>
  </conditionalFormatting>
  <conditionalFormatting sqref="E73">
    <cfRule type="cellIs" dxfId="254" priority="723" stopIfTrue="1" operator="equal">
      <formula>$F$112</formula>
    </cfRule>
    <cfRule type="cellIs" dxfId="253" priority="724" stopIfTrue="1" operator="equal">
      <formula>$F$111</formula>
    </cfRule>
    <cfRule type="cellIs" dxfId="252" priority="725" stopIfTrue="1" operator="equal">
      <formula>$F$110</formula>
    </cfRule>
  </conditionalFormatting>
  <conditionalFormatting sqref="G73">
    <cfRule type="cellIs" dxfId="251" priority="719" operator="equal">
      <formula>$O$120</formula>
    </cfRule>
  </conditionalFormatting>
  <conditionalFormatting sqref="G73">
    <cfRule type="cellIs" dxfId="250" priority="715" stopIfTrue="1" operator="equal">
      <formula>$R$121</formula>
    </cfRule>
    <cfRule type="cellIs" dxfId="249" priority="716" stopIfTrue="1" operator="equal">
      <formula>$R$117</formula>
    </cfRule>
    <cfRule type="cellIs" dxfId="248" priority="717" stopIfTrue="1" operator="equal">
      <formula>$R$116</formula>
    </cfRule>
    <cfRule type="cellIs" dxfId="247" priority="718" stopIfTrue="1" operator="equal">
      <formula>$R$115</formula>
    </cfRule>
  </conditionalFormatting>
  <conditionalFormatting sqref="F73">
    <cfRule type="cellIs" dxfId="246" priority="720" stopIfTrue="1" operator="equal">
      <formula>$G$112</formula>
    </cfRule>
    <cfRule type="cellIs" dxfId="245" priority="721" stopIfTrue="1" operator="equal">
      <formula>$G$111</formula>
    </cfRule>
    <cfRule type="cellIs" dxfId="244" priority="722" stopIfTrue="1" operator="equal">
      <formula>$G$110</formula>
    </cfRule>
  </conditionalFormatting>
  <conditionalFormatting sqref="S73:S74">
    <cfRule type="cellIs" dxfId="243" priority="704" operator="equal">
      <formula>$R$120</formula>
    </cfRule>
  </conditionalFormatting>
  <conditionalFormatting sqref="S73:S74">
    <cfRule type="cellIs" dxfId="242" priority="705" stopIfTrue="1" operator="equal">
      <formula>$R$121</formula>
    </cfRule>
    <cfRule type="cellIs" dxfId="241" priority="706" stopIfTrue="1" operator="equal">
      <formula>$R$117</formula>
    </cfRule>
    <cfRule type="cellIs" dxfId="240" priority="707" stopIfTrue="1" operator="equal">
      <formula>$R$116</formula>
    </cfRule>
    <cfRule type="cellIs" dxfId="239" priority="708" stopIfTrue="1" operator="equal">
      <formula>$R$115</formula>
    </cfRule>
  </conditionalFormatting>
  <conditionalFormatting sqref="Q73:Q74">
    <cfRule type="cellIs" dxfId="238" priority="709" stopIfTrue="1" operator="equal">
      <formula>$R$112</formula>
    </cfRule>
    <cfRule type="cellIs" dxfId="237" priority="710" operator="equal">
      <formula>$R$111</formula>
    </cfRule>
    <cfRule type="cellIs" dxfId="236" priority="711" operator="equal">
      <formula>$R$110</formula>
    </cfRule>
  </conditionalFormatting>
  <conditionalFormatting sqref="R73:R74">
    <cfRule type="cellIs" dxfId="235" priority="712" stopIfTrue="1" operator="equal">
      <formula>$G$112</formula>
    </cfRule>
    <cfRule type="cellIs" dxfId="234" priority="713" stopIfTrue="1" operator="equal">
      <formula>$G$111</formula>
    </cfRule>
    <cfRule type="cellIs" dxfId="233" priority="714" stopIfTrue="1" operator="equal">
      <formula>$S$110</formula>
    </cfRule>
  </conditionalFormatting>
  <conditionalFormatting sqref="F74">
    <cfRule type="cellIs" dxfId="232" priority="671" stopIfTrue="1" operator="equal">
      <formula>$G$112</formula>
    </cfRule>
    <cfRule type="cellIs" dxfId="231" priority="672" stopIfTrue="1" operator="equal">
      <formula>$G$111</formula>
    </cfRule>
    <cfRule type="cellIs" dxfId="230" priority="673" stopIfTrue="1" operator="equal">
      <formula>$G$110</formula>
    </cfRule>
  </conditionalFormatting>
  <conditionalFormatting sqref="E74">
    <cfRule type="cellIs" dxfId="229" priority="674" stopIfTrue="1" operator="equal">
      <formula>$F$112</formula>
    </cfRule>
    <cfRule type="cellIs" dxfId="228" priority="675" stopIfTrue="1" operator="equal">
      <formula>$F$111</formula>
    </cfRule>
    <cfRule type="cellIs" dxfId="227" priority="676" stopIfTrue="1" operator="equal">
      <formula>$F$110</formula>
    </cfRule>
  </conditionalFormatting>
  <conditionalFormatting sqref="G74">
    <cfRule type="cellIs" dxfId="226" priority="670" operator="equal">
      <formula>$O$120</formula>
    </cfRule>
  </conditionalFormatting>
  <conditionalFormatting sqref="G74">
    <cfRule type="cellIs" dxfId="225" priority="666" stopIfTrue="1" operator="equal">
      <formula>$R$121</formula>
    </cfRule>
    <cfRule type="cellIs" dxfId="224" priority="667" stopIfTrue="1" operator="equal">
      <formula>$R$117</formula>
    </cfRule>
    <cfRule type="cellIs" dxfId="223" priority="668" stopIfTrue="1" operator="equal">
      <formula>$R$116</formula>
    </cfRule>
    <cfRule type="cellIs" dxfId="222" priority="669" stopIfTrue="1" operator="equal">
      <formula>$R$115</formula>
    </cfRule>
  </conditionalFormatting>
  <conditionalFormatting sqref="F75">
    <cfRule type="cellIs" dxfId="221" priority="660" stopIfTrue="1" operator="equal">
      <formula>$G$112</formula>
    </cfRule>
    <cfRule type="cellIs" dxfId="220" priority="661" stopIfTrue="1" operator="equal">
      <formula>$G$111</formula>
    </cfRule>
    <cfRule type="cellIs" dxfId="219" priority="662" stopIfTrue="1" operator="equal">
      <formula>$G$110</formula>
    </cfRule>
  </conditionalFormatting>
  <conditionalFormatting sqref="E75">
    <cfRule type="cellIs" dxfId="218" priority="663" stopIfTrue="1" operator="equal">
      <formula>$F$112</formula>
    </cfRule>
    <cfRule type="cellIs" dxfId="217" priority="664" stopIfTrue="1" operator="equal">
      <formula>$F$111</formula>
    </cfRule>
    <cfRule type="cellIs" dxfId="216" priority="665" stopIfTrue="1" operator="equal">
      <formula>$F$110</formula>
    </cfRule>
  </conditionalFormatting>
  <conditionalFormatting sqref="G75">
    <cfRule type="cellIs" dxfId="215" priority="659" operator="equal">
      <formula>$O$120</formula>
    </cfRule>
  </conditionalFormatting>
  <conditionalFormatting sqref="G75">
    <cfRule type="cellIs" dxfId="214" priority="655" stopIfTrue="1" operator="equal">
      <formula>$R$121</formula>
    </cfRule>
    <cfRule type="cellIs" dxfId="213" priority="656" stopIfTrue="1" operator="equal">
      <formula>$R$117</formula>
    </cfRule>
    <cfRule type="cellIs" dxfId="212" priority="657" stopIfTrue="1" operator="equal">
      <formula>$R$116</formula>
    </cfRule>
    <cfRule type="cellIs" dxfId="211" priority="658" stopIfTrue="1" operator="equal">
      <formula>$R$115</formula>
    </cfRule>
  </conditionalFormatting>
  <conditionalFormatting sqref="S75">
    <cfRule type="cellIs" dxfId="210" priority="633" operator="equal">
      <formula>$R$120</formula>
    </cfRule>
  </conditionalFormatting>
  <conditionalFormatting sqref="S75">
    <cfRule type="cellIs" dxfId="209" priority="634" stopIfTrue="1" operator="equal">
      <formula>$R$121</formula>
    </cfRule>
    <cfRule type="cellIs" dxfId="208" priority="635" stopIfTrue="1" operator="equal">
      <formula>$R$117</formula>
    </cfRule>
    <cfRule type="cellIs" dxfId="207" priority="636" stopIfTrue="1" operator="equal">
      <formula>$R$116</formula>
    </cfRule>
    <cfRule type="cellIs" dxfId="206" priority="637" stopIfTrue="1" operator="equal">
      <formula>$R$115</formula>
    </cfRule>
  </conditionalFormatting>
  <conditionalFormatting sqref="Q75">
    <cfRule type="cellIs" dxfId="205" priority="638" stopIfTrue="1" operator="equal">
      <formula>$R$112</formula>
    </cfRule>
    <cfRule type="cellIs" dxfId="204" priority="639" operator="equal">
      <formula>$R$111</formula>
    </cfRule>
    <cfRule type="cellIs" dxfId="203" priority="640" operator="equal">
      <formula>$R$110</formula>
    </cfRule>
  </conditionalFormatting>
  <conditionalFormatting sqref="R75">
    <cfRule type="cellIs" dxfId="202" priority="641" stopIfTrue="1" operator="equal">
      <formula>$G$112</formula>
    </cfRule>
    <cfRule type="cellIs" dxfId="201" priority="642" stopIfTrue="1" operator="equal">
      <formula>$G$111</formula>
    </cfRule>
    <cfRule type="cellIs" dxfId="200" priority="643" stopIfTrue="1" operator="equal">
      <formula>$S$110</formula>
    </cfRule>
  </conditionalFormatting>
  <conditionalFormatting sqref="S54 G54:G57">
    <cfRule type="cellIs" dxfId="199" priority="315" operator="equal">
      <formula>$O$109</formula>
    </cfRule>
  </conditionalFormatting>
  <conditionalFormatting sqref="S57">
    <cfRule type="cellIs" dxfId="198" priority="314" operator="equal">
      <formula>$O$109</formula>
    </cfRule>
  </conditionalFormatting>
  <conditionalFormatting sqref="S56">
    <cfRule type="cellIs" dxfId="197" priority="313" operator="equal">
      <formula>$O$109</formula>
    </cfRule>
  </conditionalFormatting>
  <conditionalFormatting sqref="S55">
    <cfRule type="cellIs" dxfId="196" priority="312" operator="equal">
      <formula>$O$109</formula>
    </cfRule>
  </conditionalFormatting>
  <conditionalFormatting sqref="R55:R57">
    <cfRule type="cellIs" dxfId="195" priority="303" stopIfTrue="1" operator="equal">
      <formula>$G$116</formula>
    </cfRule>
    <cfRule type="cellIs" dxfId="194" priority="304" stopIfTrue="1" operator="equal">
      <formula>$G$115</formula>
    </cfRule>
    <cfRule type="cellIs" dxfId="193" priority="305" stopIfTrue="1" operator="equal">
      <formula>$S$114</formula>
    </cfRule>
  </conditionalFormatting>
  <conditionalFormatting sqref="G18">
    <cfRule type="cellIs" dxfId="192" priority="262" operator="equal">
      <formula>$O$74</formula>
    </cfRule>
  </conditionalFormatting>
  <conditionalFormatting sqref="G19:G20">
    <cfRule type="cellIs" dxfId="191" priority="257" operator="equal">
      <formula>$O$74</formula>
    </cfRule>
  </conditionalFormatting>
  <conditionalFormatting sqref="S19">
    <cfRule type="cellIs" dxfId="190" priority="213" operator="equal">
      <formula>$R$74</formula>
    </cfRule>
  </conditionalFormatting>
  <conditionalFormatting sqref="S18">
    <cfRule type="cellIs" dxfId="189" priority="203" operator="equal">
      <formula>$R$74</formula>
    </cfRule>
  </conditionalFormatting>
  <conditionalFormatting sqref="S20">
    <cfRule type="cellIs" dxfId="188" priority="198" operator="equal">
      <formula>$R$74</formula>
    </cfRule>
  </conditionalFormatting>
  <conditionalFormatting sqref="S16:S17">
    <cfRule type="cellIs" dxfId="187" priority="2135" operator="equal">
      <formula>$R$73</formula>
    </cfRule>
  </conditionalFormatting>
  <conditionalFormatting sqref="G33:G34">
    <cfRule type="cellIs" dxfId="186" priority="2136" operator="equal">
      <formula>$N$164</formula>
    </cfRule>
  </conditionalFormatting>
  <conditionalFormatting sqref="S33:S34">
    <cfRule type="cellIs" dxfId="185" priority="2137" operator="equal">
      <formula>$Q$164</formula>
    </cfRule>
  </conditionalFormatting>
  <conditionalFormatting sqref="R33:R34">
    <cfRule type="cellIs" dxfId="184" priority="2146" stopIfTrue="1" operator="equal">
      <formula>$F$156</formula>
    </cfRule>
    <cfRule type="cellIs" dxfId="183" priority="2147" stopIfTrue="1" operator="equal">
      <formula>$F$155</formula>
    </cfRule>
    <cfRule type="cellIs" dxfId="182" priority="2148" stopIfTrue="1" operator="equal">
      <formula>$R$154</formula>
    </cfRule>
  </conditionalFormatting>
  <conditionalFormatting sqref="S54:S57">
    <cfRule type="cellIs" dxfId="181" priority="2299" operator="equal">
      <formula>$R$109</formula>
    </cfRule>
  </conditionalFormatting>
  <conditionalFormatting sqref="G54:G57 S54:S57">
    <cfRule type="cellIs" dxfId="180" priority="2300" stopIfTrue="1" operator="equal">
      <formula>$R$110</formula>
    </cfRule>
    <cfRule type="cellIs" dxfId="179" priority="2301" stopIfTrue="1" operator="equal">
      <formula>$R$106</formula>
    </cfRule>
    <cfRule type="cellIs" dxfId="178" priority="2302" stopIfTrue="1" operator="equal">
      <formula>$R$105</formula>
    </cfRule>
    <cfRule type="cellIs" dxfId="177" priority="2303" stopIfTrue="1" operator="equal">
      <formula>$R$104</formula>
    </cfRule>
  </conditionalFormatting>
  <conditionalFormatting sqref="R54">
    <cfRule type="cellIs" dxfId="176" priority="2308" stopIfTrue="1" operator="equal">
      <formula>$G$101</formula>
    </cfRule>
    <cfRule type="cellIs" dxfId="175" priority="2309" stopIfTrue="1" operator="equal">
      <formula>$G$100</formula>
    </cfRule>
    <cfRule type="cellIs" dxfId="174" priority="2310" stopIfTrue="1" operator="equal">
      <formula>$S$99</formula>
    </cfRule>
  </conditionalFormatting>
  <conditionalFormatting sqref="F54:F57">
    <cfRule type="cellIs" dxfId="173" priority="2311" stopIfTrue="1" operator="equal">
      <formula>$G$101</formula>
    </cfRule>
    <cfRule type="cellIs" dxfId="172" priority="2312" stopIfTrue="1" operator="equal">
      <formula>$G$100</formula>
    </cfRule>
    <cfRule type="cellIs" dxfId="171" priority="2313" stopIfTrue="1" operator="equal">
      <formula>$G$99</formula>
    </cfRule>
  </conditionalFormatting>
  <conditionalFormatting sqref="E54:E57">
    <cfRule type="cellIs" dxfId="170" priority="2314" stopIfTrue="1" operator="equal">
      <formula>$F$101</formula>
    </cfRule>
    <cfRule type="cellIs" dxfId="169" priority="2315" stopIfTrue="1" operator="equal">
      <formula>$F$100</formula>
    </cfRule>
    <cfRule type="cellIs" dxfId="168" priority="2316" stopIfTrue="1" operator="equal">
      <formula>$F$99</formula>
    </cfRule>
  </conditionalFormatting>
  <conditionalFormatting sqref="R8:R11 R18:R23 F13:F15 F18:F23">
    <cfRule type="cellIs" dxfId="167" priority="2627" stopIfTrue="1" operator="equal">
      <formula>$G$71</formula>
    </cfRule>
    <cfRule type="cellIs" dxfId="166" priority="2628" stopIfTrue="1" operator="equal">
      <formula>#REF!</formula>
    </cfRule>
    <cfRule type="cellIs" dxfId="165" priority="2629" stopIfTrue="1" operator="equal">
      <formula>#REF!</formula>
    </cfRule>
  </conditionalFormatting>
  <conditionalFormatting sqref="Q18:Q23 Q8:Q15">
    <cfRule type="cellIs" dxfId="164" priority="2633" stopIfTrue="1" operator="equal">
      <formula>$R$71</formula>
    </cfRule>
    <cfRule type="cellIs" dxfId="163" priority="2634" operator="equal">
      <formula>#REF!</formula>
    </cfRule>
    <cfRule type="cellIs" dxfId="162" priority="2635" operator="equal">
      <formula>#REF!</formula>
    </cfRule>
  </conditionalFormatting>
  <conditionalFormatting sqref="R12:R15">
    <cfRule type="cellIs" dxfId="161" priority="2653" stopIfTrue="1" operator="equal">
      <formula>$G$72</formula>
    </cfRule>
    <cfRule type="cellIs" dxfId="160" priority="2654" stopIfTrue="1" operator="equal">
      <formula>$G$71</formula>
    </cfRule>
    <cfRule type="cellIs" dxfId="159" priority="2655" stopIfTrue="1" operator="equal">
      <formula>#REF!</formula>
    </cfRule>
  </conditionalFormatting>
  <conditionalFormatting sqref="F12">
    <cfRule type="cellIs" dxfId="158" priority="2656" stopIfTrue="1" operator="equal">
      <formula>$G$72</formula>
    </cfRule>
    <cfRule type="cellIs" dxfId="157" priority="2657" stopIfTrue="1" operator="equal">
      <formula>$G$71</formula>
    </cfRule>
    <cfRule type="cellIs" dxfId="156" priority="2658" stopIfTrue="1" operator="equal">
      <formula>#REF!</formula>
    </cfRule>
  </conditionalFormatting>
  <conditionalFormatting sqref="E14:E15">
    <cfRule type="cellIs" dxfId="155" priority="2659" stopIfTrue="1" operator="equal">
      <formula>$F$72</formula>
    </cfRule>
    <cfRule type="cellIs" dxfId="154" priority="2660" stopIfTrue="1" operator="equal">
      <formula>$F$71</formula>
    </cfRule>
    <cfRule type="cellIs" dxfId="153" priority="2661" stopIfTrue="1" operator="equal">
      <formula>#REF!</formula>
    </cfRule>
  </conditionalFormatting>
  <conditionalFormatting sqref="E21:E23 E8:E13">
    <cfRule type="cellIs" dxfId="152" priority="2662" stopIfTrue="1" operator="equal">
      <formula>$F$71</formula>
    </cfRule>
    <cfRule type="cellIs" dxfId="151" priority="2663" stopIfTrue="1" operator="equal">
      <formula>#REF!</formula>
    </cfRule>
    <cfRule type="cellIs" dxfId="150" priority="2664" stopIfTrue="1" operator="equal">
      <formula>#REF!</formula>
    </cfRule>
  </conditionalFormatting>
  <conditionalFormatting sqref="F8:F11">
    <cfRule type="cellIs" dxfId="149" priority="2668" stopIfTrue="1" operator="equal">
      <formula>$G$71</formula>
    </cfRule>
    <cfRule type="cellIs" dxfId="148" priority="2669" stopIfTrue="1" operator="equal">
      <formula>#REF!</formula>
    </cfRule>
    <cfRule type="cellIs" dxfId="147" priority="2670" stopIfTrue="1" operator="equal">
      <formula>#REF!</formula>
    </cfRule>
  </conditionalFormatting>
  <conditionalFormatting sqref="F16:F17">
    <cfRule type="cellIs" dxfId="146" priority="2714" stopIfTrue="1" operator="equal">
      <formula>#REF!</formula>
    </cfRule>
    <cfRule type="cellIs" dxfId="145" priority="2715" stopIfTrue="1" operator="equal">
      <formula>#REF!</formula>
    </cfRule>
    <cfRule type="cellIs" dxfId="144" priority="2716" stopIfTrue="1" operator="equal">
      <formula>#REF!</formula>
    </cfRule>
  </conditionalFormatting>
  <conditionalFormatting sqref="E16:E20">
    <cfRule type="cellIs" dxfId="143" priority="2717" stopIfTrue="1" operator="equal">
      <formula>#REF!</formula>
    </cfRule>
    <cfRule type="cellIs" dxfId="142" priority="2718" stopIfTrue="1" operator="equal">
      <formula>#REF!</formula>
    </cfRule>
    <cfRule type="cellIs" dxfId="141" priority="2719" stopIfTrue="1" operator="equal">
      <formula>#REF!</formula>
    </cfRule>
  </conditionalFormatting>
  <conditionalFormatting sqref="R16:R17">
    <cfRule type="cellIs" dxfId="140" priority="2729" stopIfTrue="1" operator="equal">
      <formula>#REF!</formula>
    </cfRule>
    <cfRule type="cellIs" dxfId="139" priority="2730" stopIfTrue="1" operator="equal">
      <formula>#REF!</formula>
    </cfRule>
    <cfRule type="cellIs" dxfId="138" priority="2731" stopIfTrue="1" operator="equal">
      <formula>#REF!</formula>
    </cfRule>
  </conditionalFormatting>
  <conditionalFormatting sqref="Q16:Q17">
    <cfRule type="cellIs" dxfId="137" priority="2732" stopIfTrue="1" operator="equal">
      <formula>#REF!</formula>
    </cfRule>
    <cfRule type="cellIs" dxfId="136" priority="2733" operator="equal">
      <formula>#REF!</formula>
    </cfRule>
    <cfRule type="cellIs" dxfId="135" priority="2734" operator="equal">
      <formula>#REF!</formula>
    </cfRule>
  </conditionalFormatting>
  <conditionalFormatting sqref="G8:G11 S8:S11 S15 G18:G23 S18:S23">
    <cfRule type="cellIs" dxfId="134" priority="2800" stopIfTrue="1" operator="equal">
      <formula>$R$75</formula>
    </cfRule>
    <cfRule type="cellIs" dxfId="133" priority="2801" stopIfTrue="1" operator="equal">
      <formula>#REF!</formula>
    </cfRule>
    <cfRule type="cellIs" dxfId="132" priority="2802" stopIfTrue="1" operator="equal">
      <formula>#REF!</formula>
    </cfRule>
    <cfRule type="cellIs" dxfId="131" priority="2803" stopIfTrue="1" operator="equal">
      <formula>#REF!</formula>
    </cfRule>
  </conditionalFormatting>
  <conditionalFormatting sqref="G12:G15 S12:S14">
    <cfRule type="cellIs" dxfId="130" priority="2826" stopIfTrue="1" operator="equal">
      <formula>$R$76</formula>
    </cfRule>
    <cfRule type="cellIs" dxfId="129" priority="2827" stopIfTrue="1" operator="equal">
      <formula>#REF!</formula>
    </cfRule>
    <cfRule type="cellIs" dxfId="128" priority="2828" stopIfTrue="1" operator="equal">
      <formula>#REF!</formula>
    </cfRule>
    <cfRule type="cellIs" dxfId="127" priority="2829" stopIfTrue="1" operator="equal">
      <formula>#REF!</formula>
    </cfRule>
  </conditionalFormatting>
  <conditionalFormatting sqref="S16:S17 G16:G17">
    <cfRule type="cellIs" dxfId="126" priority="2854" stopIfTrue="1" operator="equal">
      <formula>$R$74</formula>
    </cfRule>
    <cfRule type="cellIs" dxfId="125" priority="2855" stopIfTrue="1" operator="equal">
      <formula>#REF!</formula>
    </cfRule>
    <cfRule type="cellIs" dxfId="124" priority="2856" stopIfTrue="1" operator="equal">
      <formula>#REF!</formula>
    </cfRule>
    <cfRule type="cellIs" dxfId="123" priority="2857" stopIfTrue="1" operator="equal">
      <formula>#REF!</formula>
    </cfRule>
  </conditionalFormatting>
  <conditionalFormatting sqref="F52:F53">
    <cfRule type="cellIs" dxfId="122" priority="178" stopIfTrue="1" operator="equal">
      <formula>$G$112</formula>
    </cfRule>
    <cfRule type="cellIs" dxfId="121" priority="179" stopIfTrue="1" operator="equal">
      <formula>$G$111</formula>
    </cfRule>
    <cfRule type="cellIs" dxfId="120" priority="180" stopIfTrue="1" operator="equal">
      <formula>$G$110</formula>
    </cfRule>
  </conditionalFormatting>
  <conditionalFormatting sqref="E52">
    <cfRule type="cellIs" dxfId="119" priority="175" stopIfTrue="1" operator="equal">
      <formula>$F$71</formula>
    </cfRule>
    <cfRule type="cellIs" dxfId="118" priority="176" stopIfTrue="1" operator="equal">
      <formula>#REF!</formula>
    </cfRule>
    <cfRule type="cellIs" dxfId="117" priority="177" stopIfTrue="1" operator="equal">
      <formula>#REF!</formula>
    </cfRule>
  </conditionalFormatting>
  <conditionalFormatting sqref="E53">
    <cfRule type="cellIs" dxfId="116" priority="172" stopIfTrue="1" operator="equal">
      <formula>$F$112</formula>
    </cfRule>
    <cfRule type="cellIs" dxfId="115" priority="173" stopIfTrue="1" operator="equal">
      <formula>$F$111</formula>
    </cfRule>
    <cfRule type="cellIs" dxfId="114" priority="174" stopIfTrue="1" operator="equal">
      <formula>$F$110</formula>
    </cfRule>
  </conditionalFormatting>
  <conditionalFormatting sqref="G53">
    <cfRule type="cellIs" dxfId="113" priority="168" stopIfTrue="1" operator="equal">
      <formula>$R$121</formula>
    </cfRule>
    <cfRule type="cellIs" dxfId="112" priority="169" stopIfTrue="1" operator="equal">
      <formula>$R$117</formula>
    </cfRule>
    <cfRule type="cellIs" dxfId="111" priority="170" stopIfTrue="1" operator="equal">
      <formula>$R$116</formula>
    </cfRule>
    <cfRule type="cellIs" dxfId="110" priority="171" stopIfTrue="1" operator="equal">
      <formula>$R$115</formula>
    </cfRule>
  </conditionalFormatting>
  <conditionalFormatting sqref="G53">
    <cfRule type="cellIs" dxfId="109" priority="167" operator="equal">
      <formula>$O$120</formula>
    </cfRule>
  </conditionalFormatting>
  <conditionalFormatting sqref="G52">
    <cfRule type="cellIs" dxfId="108" priority="162" operator="equal">
      <formula>$O$74</formula>
    </cfRule>
  </conditionalFormatting>
  <conditionalFormatting sqref="G52">
    <cfRule type="cellIs" dxfId="107" priority="163" stopIfTrue="1" operator="equal">
      <formula>$R$75</formula>
    </cfRule>
    <cfRule type="cellIs" dxfId="106" priority="164" stopIfTrue="1" operator="equal">
      <formula>#REF!</formula>
    </cfRule>
    <cfRule type="cellIs" dxfId="105" priority="165" stopIfTrue="1" operator="equal">
      <formula>#REF!</formula>
    </cfRule>
    <cfRule type="cellIs" dxfId="104" priority="166" stopIfTrue="1" operator="equal">
      <formula>#REF!</formula>
    </cfRule>
  </conditionalFormatting>
  <conditionalFormatting sqref="Q52">
    <cfRule type="cellIs" dxfId="103" priority="159" stopIfTrue="1" operator="equal">
      <formula>$F$71</formula>
    </cfRule>
    <cfRule type="cellIs" dxfId="102" priority="160" stopIfTrue="1" operator="equal">
      <formula>#REF!</formula>
    </cfRule>
    <cfRule type="cellIs" dxfId="101" priority="161" stopIfTrue="1" operator="equal">
      <formula>#REF!</formula>
    </cfRule>
  </conditionalFormatting>
  <conditionalFormatting sqref="Q53">
    <cfRule type="cellIs" dxfId="100" priority="156" stopIfTrue="1" operator="equal">
      <formula>$R$112</formula>
    </cfRule>
    <cfRule type="cellIs" dxfId="99" priority="157" operator="equal">
      <formula>$R$111</formula>
    </cfRule>
    <cfRule type="cellIs" dxfId="98" priority="158" operator="equal">
      <formula>$R$110</formula>
    </cfRule>
  </conditionalFormatting>
  <conditionalFormatting sqref="R52:R53">
    <cfRule type="cellIs" dxfId="97" priority="153" stopIfTrue="1" operator="equal">
      <formula>$G$112</formula>
    </cfRule>
    <cfRule type="cellIs" dxfId="96" priority="154" stopIfTrue="1" operator="equal">
      <formula>$G$111</formula>
    </cfRule>
    <cfRule type="cellIs" dxfId="95" priority="155" stopIfTrue="1" operator="equal">
      <formula>$S$110</formula>
    </cfRule>
  </conditionalFormatting>
  <conditionalFormatting sqref="S53">
    <cfRule type="cellIs" dxfId="94" priority="149" stopIfTrue="1" operator="equal">
      <formula>$R$121</formula>
    </cfRule>
    <cfRule type="cellIs" dxfId="93" priority="150" stopIfTrue="1" operator="equal">
      <formula>$R$117</formula>
    </cfRule>
    <cfRule type="cellIs" dxfId="92" priority="151" stopIfTrue="1" operator="equal">
      <formula>$R$116</formula>
    </cfRule>
    <cfRule type="cellIs" dxfId="91" priority="152" stopIfTrue="1" operator="equal">
      <formula>$R$115</formula>
    </cfRule>
  </conditionalFormatting>
  <conditionalFormatting sqref="S53">
    <cfRule type="cellIs" dxfId="90" priority="148" operator="equal">
      <formula>$O$120</formula>
    </cfRule>
  </conditionalFormatting>
  <conditionalFormatting sqref="S52">
    <cfRule type="cellIs" dxfId="89" priority="143" operator="equal">
      <formula>$O$74</formula>
    </cfRule>
  </conditionalFormatting>
  <conditionalFormatting sqref="S52">
    <cfRule type="cellIs" dxfId="88" priority="144" stopIfTrue="1" operator="equal">
      <formula>$R$75</formula>
    </cfRule>
    <cfRule type="cellIs" dxfId="87" priority="145" stopIfTrue="1" operator="equal">
      <formula>#REF!</formula>
    </cfRule>
    <cfRule type="cellIs" dxfId="86" priority="146" stopIfTrue="1" operator="equal">
      <formula>#REF!</formula>
    </cfRule>
    <cfRule type="cellIs" dxfId="85" priority="147" stopIfTrue="1" operator="equal">
      <formula>#REF!</formula>
    </cfRule>
  </conditionalFormatting>
  <conditionalFormatting sqref="E35">
    <cfRule type="cellIs" dxfId="84" priority="122" stopIfTrue="1" operator="equal">
      <formula>$F$72</formula>
    </cfRule>
    <cfRule type="cellIs" dxfId="83" priority="123" stopIfTrue="1" operator="equal">
      <formula>$F$71</formula>
    </cfRule>
    <cfRule type="cellIs" dxfId="82" priority="124" stopIfTrue="1" operator="equal">
      <formula>#REF!</formula>
    </cfRule>
  </conditionalFormatting>
  <conditionalFormatting sqref="E37">
    <cfRule type="cellIs" dxfId="81" priority="119" stopIfTrue="1" operator="equal">
      <formula>$F$72</formula>
    </cfRule>
    <cfRule type="cellIs" dxfId="80" priority="120" stopIfTrue="1" operator="equal">
      <formula>$F$71</formula>
    </cfRule>
    <cfRule type="cellIs" dxfId="79" priority="121" stopIfTrue="1" operator="equal">
      <formula>#REF!</formula>
    </cfRule>
  </conditionalFormatting>
  <conditionalFormatting sqref="E36">
    <cfRule type="cellIs" dxfId="78" priority="116" stopIfTrue="1" operator="equal">
      <formula>#REF!</formula>
    </cfRule>
    <cfRule type="cellIs" dxfId="77" priority="117" stopIfTrue="1" operator="equal">
      <formula>#REF!</formula>
    </cfRule>
    <cfRule type="cellIs" dxfId="76" priority="118" stopIfTrue="1" operator="equal">
      <formula>#REF!</formula>
    </cfRule>
  </conditionalFormatting>
  <conditionalFormatting sqref="E39:E42">
    <cfRule type="cellIs" dxfId="75" priority="113" stopIfTrue="1" operator="equal">
      <formula>#REF!</formula>
    </cfRule>
    <cfRule type="cellIs" dxfId="74" priority="114" stopIfTrue="1" operator="equal">
      <formula>#REF!</formula>
    </cfRule>
    <cfRule type="cellIs" dxfId="73" priority="115" stopIfTrue="1" operator="equal">
      <formula>#REF!</formula>
    </cfRule>
  </conditionalFormatting>
  <conditionalFormatting sqref="Q38:Q42">
    <cfRule type="cellIs" dxfId="72" priority="110" stopIfTrue="1" operator="equal">
      <formula>#REF!</formula>
    </cfRule>
    <cfRule type="cellIs" dxfId="71" priority="111" stopIfTrue="1" operator="equal">
      <formula>#REF!</formula>
    </cfRule>
    <cfRule type="cellIs" dxfId="70" priority="112" stopIfTrue="1" operator="equal">
      <formula>#REF!</formula>
    </cfRule>
  </conditionalFormatting>
  <conditionalFormatting sqref="Q35:Q37">
    <cfRule type="cellIs" dxfId="69" priority="107" stopIfTrue="1" operator="equal">
      <formula>#REF!</formula>
    </cfRule>
    <cfRule type="cellIs" dxfId="68" priority="108" stopIfTrue="1" operator="equal">
      <formula>#REF!</formula>
    </cfRule>
    <cfRule type="cellIs" dxfId="67" priority="109" stopIfTrue="1" operator="equal">
      <formula>#REF!</formula>
    </cfRule>
  </conditionalFormatting>
  <conditionalFormatting sqref="E38">
    <cfRule type="cellIs" dxfId="66" priority="101" stopIfTrue="1" operator="equal">
      <formula>$F$72</formula>
    </cfRule>
    <cfRule type="cellIs" dxfId="65" priority="102" stopIfTrue="1" operator="equal">
      <formula>$F$71</formula>
    </cfRule>
    <cfRule type="cellIs" dxfId="64" priority="103" stopIfTrue="1" operator="equal">
      <formula>#REF!</formula>
    </cfRule>
  </conditionalFormatting>
  <conditionalFormatting sqref="F35">
    <cfRule type="cellIs" dxfId="63" priority="98" stopIfTrue="1" operator="equal">
      <formula>$F$156</formula>
    </cfRule>
    <cfRule type="cellIs" dxfId="62" priority="99" stopIfTrue="1" operator="equal">
      <formula>$F$155</formula>
    </cfRule>
    <cfRule type="cellIs" dxfId="61" priority="100" stopIfTrue="1" operator="equal">
      <formula>$F$154</formula>
    </cfRule>
  </conditionalFormatting>
  <conditionalFormatting sqref="R35">
    <cfRule type="cellIs" dxfId="60" priority="95" stopIfTrue="1" operator="equal">
      <formula>$F$156</formula>
    </cfRule>
    <cfRule type="cellIs" dxfId="59" priority="96" stopIfTrue="1" operator="equal">
      <formula>$F$155</formula>
    </cfRule>
    <cfRule type="cellIs" dxfId="58" priority="97" stopIfTrue="1" operator="equal">
      <formula>$F$154</formula>
    </cfRule>
  </conditionalFormatting>
  <conditionalFormatting sqref="F36:F42">
    <cfRule type="cellIs" dxfId="57" priority="92" stopIfTrue="1" operator="equal">
      <formula>#REF!</formula>
    </cfRule>
    <cfRule type="cellIs" dxfId="56" priority="93" stopIfTrue="1" operator="equal">
      <formula>#REF!</formula>
    </cfRule>
    <cfRule type="cellIs" dxfId="55" priority="94" stopIfTrue="1" operator="equal">
      <formula>#REF!</formula>
    </cfRule>
  </conditionalFormatting>
  <conditionalFormatting sqref="R36:R37">
    <cfRule type="cellIs" dxfId="54" priority="89" stopIfTrue="1" operator="equal">
      <formula>#REF!</formula>
    </cfRule>
    <cfRule type="cellIs" dxfId="53" priority="90" stopIfTrue="1" operator="equal">
      <formula>#REF!</formula>
    </cfRule>
    <cfRule type="cellIs" dxfId="52" priority="91" stopIfTrue="1" operator="equal">
      <formula>#REF!</formula>
    </cfRule>
  </conditionalFormatting>
  <conditionalFormatting sqref="R39">
    <cfRule type="cellIs" dxfId="51" priority="86" stopIfTrue="1" operator="equal">
      <formula>#REF!</formula>
    </cfRule>
    <cfRule type="cellIs" dxfId="50" priority="87" stopIfTrue="1" operator="equal">
      <formula>#REF!</formula>
    </cfRule>
    <cfRule type="cellIs" dxfId="49" priority="88" stopIfTrue="1" operator="equal">
      <formula>#REF!</formula>
    </cfRule>
  </conditionalFormatting>
  <conditionalFormatting sqref="R42">
    <cfRule type="cellIs" dxfId="48" priority="83" stopIfTrue="1" operator="equal">
      <formula>#REF!</formula>
    </cfRule>
    <cfRule type="cellIs" dxfId="47" priority="84" stopIfTrue="1" operator="equal">
      <formula>#REF!</formula>
    </cfRule>
    <cfRule type="cellIs" dxfId="46" priority="85" stopIfTrue="1" operator="equal">
      <formula>#REF!</formula>
    </cfRule>
  </conditionalFormatting>
  <conditionalFormatting sqref="R40:R41">
    <cfRule type="cellIs" dxfId="45" priority="80" stopIfTrue="1" operator="equal">
      <formula>$G$112</formula>
    </cfRule>
    <cfRule type="cellIs" dxfId="44" priority="81" stopIfTrue="1" operator="equal">
      <formula>$G$111</formula>
    </cfRule>
    <cfRule type="cellIs" dxfId="43" priority="82" stopIfTrue="1" operator="equal">
      <formula>$S$110</formula>
    </cfRule>
  </conditionalFormatting>
  <conditionalFormatting sqref="R38">
    <cfRule type="cellIs" dxfId="42" priority="77" stopIfTrue="1" operator="equal">
      <formula>$G$112</formula>
    </cfRule>
    <cfRule type="cellIs" dxfId="41" priority="78" stopIfTrue="1" operator="equal">
      <formula>$G$111</formula>
    </cfRule>
    <cfRule type="cellIs" dxfId="40" priority="79" stopIfTrue="1" operator="equal">
      <formula>$S$110</formula>
    </cfRule>
  </conditionalFormatting>
  <conditionalFormatting sqref="G35">
    <cfRule type="cellIs" dxfId="39" priority="72" stopIfTrue="1" operator="equal">
      <formula>$Q$165</formula>
    </cfRule>
    <cfRule type="cellIs" dxfId="38" priority="73" stopIfTrue="1" operator="equal">
      <formula>$Q$161</formula>
    </cfRule>
    <cfRule type="cellIs" dxfId="37" priority="74" stopIfTrue="1" operator="equal">
      <formula>$Q$160</formula>
    </cfRule>
    <cfRule type="cellIs" dxfId="36" priority="75" stopIfTrue="1" operator="equal">
      <formula>$Q$159</formula>
    </cfRule>
  </conditionalFormatting>
  <conditionalFormatting sqref="G35">
    <cfRule type="cellIs" dxfId="35" priority="76" operator="equal">
      <formula>$N$164</formula>
    </cfRule>
  </conditionalFormatting>
  <conditionalFormatting sqref="G36:G42">
    <cfRule type="cellIs" dxfId="34" priority="67" stopIfTrue="1" operator="equal">
      <formula>$Q$165</formula>
    </cfRule>
    <cfRule type="cellIs" dxfId="33" priority="68" stopIfTrue="1" operator="equal">
      <formula>$Q$161</formula>
    </cfRule>
    <cfRule type="cellIs" dxfId="32" priority="69" stopIfTrue="1" operator="equal">
      <formula>$Q$160</formula>
    </cfRule>
    <cfRule type="cellIs" dxfId="31" priority="70" stopIfTrue="1" operator="equal">
      <formula>$Q$159</formula>
    </cfRule>
  </conditionalFormatting>
  <conditionalFormatting sqref="G36:G42">
    <cfRule type="cellIs" dxfId="30" priority="71" operator="equal">
      <formula>$N$164</formula>
    </cfRule>
  </conditionalFormatting>
  <conditionalFormatting sqref="S35:S42">
    <cfRule type="cellIs" dxfId="29" priority="62" stopIfTrue="1" operator="equal">
      <formula>$Q$165</formula>
    </cfRule>
    <cfRule type="cellIs" dxfId="28" priority="63" stopIfTrue="1" operator="equal">
      <formula>$Q$161</formula>
    </cfRule>
    <cfRule type="cellIs" dxfId="27" priority="64" stopIfTrue="1" operator="equal">
      <formula>$Q$160</formula>
    </cfRule>
    <cfRule type="cellIs" dxfId="26" priority="65" stopIfTrue="1" operator="equal">
      <formula>$Q$159</formula>
    </cfRule>
  </conditionalFormatting>
  <conditionalFormatting sqref="S35:S42">
    <cfRule type="cellIs" dxfId="25" priority="66" operator="equal">
      <formula>$Q$164</formula>
    </cfRule>
  </conditionalFormatting>
  <conditionalFormatting sqref="E31:E32">
    <cfRule type="cellIs" dxfId="24" priority="23" stopIfTrue="1" operator="equal">
      <formula>$E$156</formula>
    </cfRule>
    <cfRule type="cellIs" dxfId="23" priority="24" stopIfTrue="1" operator="equal">
      <formula>$E$155</formula>
    </cfRule>
    <cfRule type="cellIs" dxfId="22" priority="25" stopIfTrue="1" operator="equal">
      <formula>$E$154</formula>
    </cfRule>
  </conditionalFormatting>
  <conditionalFormatting sqref="F31:F32">
    <cfRule type="cellIs" dxfId="21" priority="20" stopIfTrue="1" operator="equal">
      <formula>$F$156</formula>
    </cfRule>
    <cfRule type="cellIs" dxfId="20" priority="21" stopIfTrue="1" operator="equal">
      <formula>$F$155</formula>
    </cfRule>
    <cfRule type="cellIs" dxfId="19" priority="22" stopIfTrue="1" operator="equal">
      <formula>$F$154</formula>
    </cfRule>
  </conditionalFormatting>
  <conditionalFormatting sqref="G31:G32">
    <cfRule type="cellIs" dxfId="18" priority="15" operator="equal">
      <formula>$O$74</formula>
    </cfRule>
  </conditionalFormatting>
  <conditionalFormatting sqref="G31:G32">
    <cfRule type="cellIs" dxfId="17" priority="16" stopIfTrue="1" operator="equal">
      <formula>$R$75</formula>
    </cfRule>
    <cfRule type="cellIs" dxfId="16" priority="17" stopIfTrue="1" operator="equal">
      <formula>#REF!</formula>
    </cfRule>
    <cfRule type="cellIs" dxfId="15" priority="18" stopIfTrue="1" operator="equal">
      <formula>#REF!</formula>
    </cfRule>
    <cfRule type="cellIs" dxfId="14" priority="19" stopIfTrue="1" operator="equal">
      <formula>#REF!</formula>
    </cfRule>
  </conditionalFormatting>
  <conditionalFormatting sqref="Q31:Q32">
    <cfRule type="cellIs" dxfId="13" priority="12" stopIfTrue="1" operator="equal">
      <formula>$Q$156</formula>
    </cfRule>
    <cfRule type="cellIs" dxfId="12" priority="13" operator="equal">
      <formula>$Q$155</formula>
    </cfRule>
    <cfRule type="cellIs" dxfId="11" priority="14" operator="equal">
      <formula>$Q$154</formula>
    </cfRule>
  </conditionalFormatting>
  <conditionalFormatting sqref="R31">
    <cfRule type="cellIs" dxfId="10" priority="9" stopIfTrue="1" operator="equal">
      <formula>$G$71</formula>
    </cfRule>
    <cfRule type="cellIs" dxfId="9" priority="10" stopIfTrue="1" operator="equal">
      <formula>#REF!</formula>
    </cfRule>
    <cfRule type="cellIs" dxfId="8" priority="11" stopIfTrue="1" operator="equal">
      <formula>#REF!</formula>
    </cfRule>
  </conditionalFormatting>
  <conditionalFormatting sqref="R32">
    <cfRule type="cellIs" dxfId="7" priority="6" stopIfTrue="1" operator="equal">
      <formula>$F$156</formula>
    </cfRule>
    <cfRule type="cellIs" dxfId="6" priority="7" stopIfTrue="1" operator="equal">
      <formula>$F$155</formula>
    </cfRule>
    <cfRule type="cellIs" dxfId="5" priority="8" stopIfTrue="1" operator="equal">
      <formula>$R$154</formula>
    </cfRule>
  </conditionalFormatting>
  <conditionalFormatting sqref="S31:S32">
    <cfRule type="cellIs" dxfId="4" priority="1" stopIfTrue="1" operator="equal">
      <formula>$Q$165</formula>
    </cfRule>
    <cfRule type="cellIs" dxfId="3" priority="2" stopIfTrue="1" operator="equal">
      <formula>$Q$161</formula>
    </cfRule>
    <cfRule type="cellIs" dxfId="2" priority="3" stopIfTrue="1" operator="equal">
      <formula>$Q$160</formula>
    </cfRule>
    <cfRule type="cellIs" dxfId="1" priority="4" stopIfTrue="1" operator="equal">
      <formula>$Q$159</formula>
    </cfRule>
  </conditionalFormatting>
  <conditionalFormatting sqref="S31:S32">
    <cfRule type="cellIs" dxfId="0" priority="5" operator="equal">
      <formula>$Q$164</formula>
    </cfRule>
  </conditionalFormatting>
  <dataValidations count="98">
    <dataValidation type="list" allowBlank="1" showInputMessage="1" showErrorMessage="1" sqref="O54:P54 O56:P56 N54:N57">
      <formula1>$O$99:$O$100</formula1>
    </dataValidation>
    <dataValidation type="list" allowBlank="1" showInputMessage="1" showErrorMessage="1" sqref="O55 O57">
      <formula1>$P$99:$P$100</formula1>
    </dataValidation>
    <dataValidation type="list" allowBlank="1" showInputMessage="1" showErrorMessage="1" sqref="P55 P57">
      <formula1>$Q$99:$Q$100</formula1>
    </dataValidation>
    <dataValidation type="list" allowBlank="1" showInputMessage="1" showErrorMessage="1" sqref="Q54:Q61">
      <formula1>$R$114:$R$116</formula1>
    </dataValidation>
    <dataValidation type="list" allowBlank="1" showInputMessage="1" showErrorMessage="1" sqref="R55:R61">
      <formula1>$S$114:$S$116</formula1>
    </dataValidation>
    <dataValidation type="list" allowBlank="1" showInputMessage="1" showErrorMessage="1" sqref="D73:D75 D50:D52">
      <formula1>$E$109:$E$113</formula1>
    </dataValidation>
    <dataValidation type="list" allowBlank="1" showInputMessage="1" showErrorMessage="1" sqref="K50:K51 K73:K75">
      <formula1>$L$110:$L$111</formula1>
    </dataValidation>
    <dataValidation type="list" allowBlank="1" showInputMessage="1" showErrorMessage="1" sqref="M50:M51 M73:M75">
      <formula1>$N$110:$N$111</formula1>
    </dataValidation>
    <dataValidation type="list" allowBlank="1" showInputMessage="1" showErrorMessage="1" sqref="N50:N51 N73:N75">
      <formula1>$O$110:$O$111</formula1>
    </dataValidation>
    <dataValidation type="list" allowBlank="1" showInputMessage="1" showErrorMessage="1" sqref="O50:O51 O73:O75">
      <formula1>$P$110:$P$111</formula1>
    </dataValidation>
    <dataValidation type="list" allowBlank="1" showInputMessage="1" showErrorMessage="1" sqref="P50:P51 P73:P75">
      <formula1>$Q$110:$Q$111</formula1>
    </dataValidation>
    <dataValidation type="list" allowBlank="1" showInputMessage="1" showErrorMessage="1" sqref="T50:T51 T73:T75">
      <formula1>$U$110:$U$114</formula1>
    </dataValidation>
    <dataValidation type="list" allowBlank="1" showInputMessage="1" showErrorMessage="1" sqref="E50:E51 E73:E75 E53">
      <formula1>$F$110:$F$112</formula1>
    </dataValidation>
    <dataValidation type="list" allowBlank="1" showInputMessage="1" showErrorMessage="1" sqref="F73:F75 F50:F53">
      <formula1>$G$110:$G$112</formula1>
    </dataValidation>
    <dataValidation type="list" allowBlank="1" showInputMessage="1" showErrorMessage="1" sqref="Q50:Q51 Q73:Q75 Q53">
      <formula1>$R$110:$R$112</formula1>
    </dataValidation>
    <dataValidation type="list" allowBlank="1" showInputMessage="1" showErrorMessage="1" sqref="R73:R75 R50:R53 R40:R41 R38">
      <formula1>$S$110:$S$112</formula1>
    </dataValidation>
    <dataValidation type="list" allowBlank="1" showInputMessage="1" showErrorMessage="1" sqref="D76:D150 D33:D34">
      <formula1>$D$153:$D$157</formula1>
    </dataValidation>
    <dataValidation type="list" allowBlank="1" showInputMessage="1" showErrorMessage="1" sqref="K76:K150 K33:K34">
      <formula1>$K$154:$K$155</formula1>
    </dataValidation>
    <dataValidation type="list" allowBlank="1" showInputMessage="1" showErrorMessage="1" sqref="M76:M150 M33:M34">
      <formula1>$M$154:$M$155</formula1>
    </dataValidation>
    <dataValidation type="list" allowBlank="1" showInputMessage="1" showErrorMessage="1" sqref="N76:N150 N33:N34">
      <formula1>$N$154:$N$155</formula1>
    </dataValidation>
    <dataValidation type="list" allowBlank="1" showInputMessage="1" showErrorMessage="1" sqref="O76:O150 O33:O34">
      <formula1>$O$154:$O$155</formula1>
    </dataValidation>
    <dataValidation type="list" allowBlank="1" showInputMessage="1" showErrorMessage="1" sqref="P76:P150 P33:P34">
      <formula1>$P$154:$P$155</formula1>
    </dataValidation>
    <dataValidation type="list" allowBlank="1" showInputMessage="1" showErrorMessage="1" sqref="T76:T150 T33:T34">
      <formula1>$T$154:$T$158</formula1>
    </dataValidation>
    <dataValidation type="list" allowBlank="1" showInputMessage="1" showErrorMessage="1" sqref="E76:E150 E31:E34">
      <formula1>$E$154:$E$156</formula1>
    </dataValidation>
    <dataValidation type="list" allowBlank="1" showInputMessage="1" showErrorMessage="1" sqref="F76:F150 F31:F35 R35">
      <formula1>$F$154:$F$156</formula1>
    </dataValidation>
    <dataValidation type="list" allowBlank="1" showInputMessage="1" showErrorMessage="1" sqref="Q76:Q150 Q31:Q34">
      <formula1>$Q$154:$Q$156</formula1>
    </dataValidation>
    <dataValidation type="list" allowBlank="1" showInputMessage="1" showErrorMessage="1" sqref="R76:R150 R32:R34">
      <formula1>$R$154:$R$156</formula1>
    </dataValidation>
    <dataValidation type="list" allowBlank="1" showInputMessage="1" showErrorMessage="1" sqref="D18:D20">
      <formula1>$E$133:$E$137</formula1>
    </dataValidation>
    <dataValidation type="list" allowBlank="1" showInputMessage="1" showErrorMessage="1" sqref="K18:K20">
      <formula1>$L$134:$L$135</formula1>
    </dataValidation>
    <dataValidation type="list" allowBlank="1" showInputMessage="1" showErrorMessage="1" sqref="M18:M20">
      <formula1>$N$134:$N$135</formula1>
    </dataValidation>
    <dataValidation type="list" allowBlank="1" showInputMessage="1" showErrorMessage="1" sqref="N18:N20">
      <formula1>$O$134:$O$135</formula1>
    </dataValidation>
    <dataValidation type="list" allowBlank="1" showInputMessage="1" showErrorMessage="1" sqref="O18:O20">
      <formula1>$P$134:$P$135</formula1>
    </dataValidation>
    <dataValidation type="list" allowBlank="1" showInputMessage="1" showErrorMessage="1" sqref="P18:P20">
      <formula1>$Q$134:$Q$135</formula1>
    </dataValidation>
    <dataValidation type="list" allowBlank="1" showInputMessage="1" showErrorMessage="1" sqref="T18:T20">
      <formula1>$U$134:$U$138</formula1>
    </dataValidation>
    <dataValidation type="list" allowBlank="1" showInputMessage="1" showErrorMessage="1" sqref="D54:D57">
      <formula1>$E$98:$E$102</formula1>
    </dataValidation>
    <dataValidation type="list" allowBlank="1" showInputMessage="1" showErrorMessage="1" sqref="K54:K57">
      <formula1>$L$99:$L$100</formula1>
    </dataValidation>
    <dataValidation type="list" allowBlank="1" showInputMessage="1" showErrorMessage="1" sqref="M54">
      <formula1>$N$99:$N$100</formula1>
    </dataValidation>
    <dataValidation type="list" allowBlank="1" showInputMessage="1" showErrorMessage="1" sqref="T54:T57">
      <formula1>$U$99:$U$103</formula1>
    </dataValidation>
    <dataValidation type="list" allowBlank="1" showInputMessage="1" showErrorMessage="1" sqref="E54:E57">
      <formula1>$F$99:$F$101</formula1>
    </dataValidation>
    <dataValidation type="list" allowBlank="1" showInputMessage="1" showErrorMessage="1" sqref="F54:F57">
      <formula1>$G$99:$G$101</formula1>
    </dataValidation>
    <dataValidation type="list" allowBlank="1" showInputMessage="1" showErrorMessage="1" sqref="R54">
      <formula1>$S$99:$S$101</formula1>
    </dataValidation>
    <dataValidation type="list" allowBlank="1" showInputMessage="1" showErrorMessage="1" sqref="D53">
      <formula1>$E$54:$E$57</formula1>
    </dataValidation>
    <dataValidation type="list" allowBlank="1" showInputMessage="1" showErrorMessage="1" sqref="D58:D61">
      <formula1>$E$113:$E$117</formula1>
    </dataValidation>
    <dataValidation type="list" allowBlank="1" showInputMessage="1" showErrorMessage="1" sqref="K58:K61">
      <formula1>$L$114:$L$115</formula1>
    </dataValidation>
    <dataValidation type="list" allowBlank="1" showInputMessage="1" showErrorMessage="1" sqref="M58:M61">
      <formula1>$N$114:$N$115</formula1>
    </dataValidation>
    <dataValidation type="list" allowBlank="1" showInputMessage="1" showErrorMessage="1" sqref="N58:N61">
      <formula1>$O$114:$O$115</formula1>
    </dataValidation>
    <dataValidation type="list" allowBlank="1" showInputMessage="1" showErrorMessage="1" sqref="O58:O61">
      <formula1>$P$114:$P$115</formula1>
    </dataValidation>
    <dataValidation type="list" allowBlank="1" showInputMessage="1" showErrorMessage="1" sqref="P58:P61">
      <formula1>$Q$114:$Q$115</formula1>
    </dataValidation>
    <dataValidation type="list" allowBlank="1" showInputMessage="1" showErrorMessage="1" sqref="T58:T61">
      <formula1>$U$114:$U$118</formula1>
    </dataValidation>
    <dataValidation type="list" allowBlank="1" showInputMessage="1" showErrorMessage="1" sqref="E58:E61">
      <formula1>$F$114:$F$116</formula1>
    </dataValidation>
    <dataValidation type="list" allowBlank="1" showInputMessage="1" showErrorMessage="1" sqref="F58:F61">
      <formula1>$G$114:$G$116</formula1>
    </dataValidation>
    <dataValidation type="list" allowBlank="1" showInputMessage="1" showErrorMessage="1" sqref="E14:E15 E35 E37:E38">
      <formula1>$F$71:$F$72</formula1>
    </dataValidation>
    <dataValidation type="list" allowBlank="1" showInputMessage="1" showErrorMessage="1" sqref="F12">
      <formula1>$G$71:$G$72</formula1>
    </dataValidation>
    <dataValidation type="list" allowBlank="1" showInputMessage="1" showErrorMessage="1" sqref="R8:R11 R18:R23 R31">
      <formula1>$S$71:$S$71</formula1>
    </dataValidation>
    <dataValidation type="list" allowBlank="1" showInputMessage="1" showErrorMessage="1" sqref="Q8:Q15 Q18:Q23">
      <formula1>$R$71:$R$71</formula1>
    </dataValidation>
    <dataValidation type="list" allowBlank="1" showInputMessage="1" showErrorMessage="1" sqref="F13:F15 F18:F23 F8:F11">
      <formula1>$G$71:$G$71</formula1>
    </dataValidation>
    <dataValidation type="list" allowBlank="1" showInputMessage="1" showErrorMessage="1" sqref="E8:E13 E21:E23 E52 Q52">
      <formula1>$F$71:$F$71</formula1>
    </dataValidation>
    <dataValidation type="list" allowBlank="1" showInputMessage="1" showErrorMessage="1" sqref="E16:E20 F16:F17 M16:R17 K16:K17 K8:K11 K21:K23 M8:P11 M21:P23 E36:F36 E39:E42 Q35:Q42 F37:F42 R36:R37 R39 R42">
      <formula1>#REF!</formula1>
    </dataValidation>
    <dataValidation type="list" allowBlank="1" showInputMessage="1" showErrorMessage="1" sqref="D21:D23 D8:D15">
      <formula1>$E$71:$E$72</formula1>
    </dataValidation>
    <dataValidation type="list" allowBlank="1" showInputMessage="1" showErrorMessage="1" sqref="K12:K15">
      <formula1>$L$71:$L$71</formula1>
    </dataValidation>
    <dataValidation type="list" allowBlank="1" showInputMessage="1" showErrorMessage="1" sqref="M12:M15">
      <formula1>$N$71:$N$71</formula1>
    </dataValidation>
    <dataValidation type="list" allowBlank="1" showInputMessage="1" showErrorMessage="1" sqref="N12:N15">
      <formula1>$O$71:$O$71</formula1>
    </dataValidation>
    <dataValidation type="list" allowBlank="1" showInputMessage="1" showErrorMessage="1" sqref="O12:O15">
      <formula1>$P$71:$P$71</formula1>
    </dataValidation>
    <dataValidation type="list" allowBlank="1" showInputMessage="1" showErrorMessage="1" sqref="P12:P15">
      <formula1>$Q$71:$Q$71</formula1>
    </dataValidation>
    <dataValidation type="list" allowBlank="1" showInputMessage="1" showErrorMessage="1" sqref="R12:R15">
      <formula1>$S$71:$S$72</formula1>
    </dataValidation>
    <dataValidation type="list" allowBlank="1" showInputMessage="1" showErrorMessage="1" sqref="D16:D17">
      <formula1>$E$71:$E$71</formula1>
    </dataValidation>
    <dataValidation type="list" allowBlank="1" showInputMessage="1" showErrorMessage="1" sqref="T21:T23 T8:T17">
      <formula1>$U$71:$U$72</formula1>
    </dataValidation>
    <dataValidation type="list" allowBlank="1" showInputMessage="1" showErrorMessage="1" sqref="D69:D72">
      <formula1>$E$107:$E$111</formula1>
    </dataValidation>
    <dataValidation type="list" allowBlank="1" showInputMessage="1" showErrorMessage="1" sqref="K69:K72">
      <formula1>$L$108:$L$109</formula1>
    </dataValidation>
    <dataValidation type="list" allowBlank="1" showInputMessage="1" showErrorMessage="1" sqref="M69:M72">
      <formula1>$N$108:$N$109</formula1>
    </dataValidation>
    <dataValidation type="list" allowBlank="1" showInputMessage="1" showErrorMessage="1" sqref="N69:N72">
      <formula1>$O$108:$O$109</formula1>
    </dataValidation>
    <dataValidation type="list" allowBlank="1" showInputMessage="1" showErrorMessage="1" sqref="O69:O72">
      <formula1>$P$108:$P$109</formula1>
    </dataValidation>
    <dataValidation type="list" allowBlank="1" showInputMessage="1" showErrorMessage="1" sqref="P69:P72">
      <formula1>$Q$108:$Q$109</formula1>
    </dataValidation>
    <dataValidation type="list" allowBlank="1" showInputMessage="1" showErrorMessage="1" sqref="T69:T72">
      <formula1>$U$108:$U$112</formula1>
    </dataValidation>
    <dataValidation type="list" allowBlank="1" showInputMessage="1" showErrorMessage="1" sqref="E69:E72">
      <formula1>$F$108:$F$110</formula1>
    </dataValidation>
    <dataValidation type="list" allowBlank="1" showInputMessage="1" showErrorMessage="1" sqref="F69:F72">
      <formula1>$G$108:$G$110</formula1>
    </dataValidation>
    <dataValidation type="list" allowBlank="1" showInputMessage="1" showErrorMessage="1" sqref="Q69:Q72">
      <formula1>$R$108:$R$110</formula1>
    </dataValidation>
    <dataValidation type="list" allowBlank="1" showInputMessage="1" showErrorMessage="1" sqref="R69:R72">
      <formula1>$S$108:$S$110</formula1>
    </dataValidation>
    <dataValidation type="list" allowBlank="1" showInputMessage="1" showErrorMessage="1" sqref="T52:T53">
      <formula1>$U$138:$U$142</formula1>
    </dataValidation>
    <dataValidation type="list" allowBlank="1" showInputMessage="1" showErrorMessage="1" sqref="P52:P53">
      <formula1>$Q$138:$Q$139</formula1>
    </dataValidation>
    <dataValidation type="list" allowBlank="1" showInputMessage="1" showErrorMessage="1" sqref="O52:O53">
      <formula1>$P$138:$P$139</formula1>
    </dataValidation>
    <dataValidation type="list" allowBlank="1" showInputMessage="1" showErrorMessage="1" sqref="N52:N53">
      <formula1>$O$138:$O$139</formula1>
    </dataValidation>
    <dataValidation type="list" allowBlank="1" showInputMessage="1" showErrorMessage="1" sqref="M52:M53">
      <formula1>$N$138:$N$139</formula1>
    </dataValidation>
    <dataValidation type="list" allowBlank="1" showInputMessage="1" showErrorMessage="1" sqref="K52:K53">
      <formula1>$L$138:$L$139</formula1>
    </dataValidation>
    <dataValidation type="list" allowBlank="1" showInputMessage="1" showErrorMessage="1" sqref="T35:T42">
      <formula1>$U$194:$U$198</formula1>
    </dataValidation>
    <dataValidation type="list" allowBlank="1" showInputMessage="1" showErrorMessage="1" sqref="P35:P42">
      <formula1>$Q$194:$Q$195</formula1>
    </dataValidation>
    <dataValidation type="list" allowBlank="1" showInputMessage="1" showErrorMessage="1" sqref="O35:O42">
      <formula1>$P$194:$P$195</formula1>
    </dataValidation>
    <dataValidation type="list" allowBlank="1" showInputMessage="1" showErrorMessage="1" sqref="N35:N42">
      <formula1>$O$194:$O$195</formula1>
    </dataValidation>
    <dataValidation type="list" allowBlank="1" showInputMessage="1" showErrorMessage="1" sqref="M35:M42">
      <formula1>$N$194:$N$195</formula1>
    </dataValidation>
    <dataValidation type="list" allowBlank="1" showInputMessage="1" showErrorMessage="1" sqref="K35:K42">
      <formula1>$L$194:$L$195</formula1>
    </dataValidation>
    <dataValidation type="list" allowBlank="1" showInputMessage="1" showErrorMessage="1" sqref="D35:D42">
      <formula1>$E$193:$E$197</formula1>
    </dataValidation>
    <dataValidation type="list" allowBlank="1" showInputMessage="1" showErrorMessage="1" sqref="T31:T32">
      <formula1>$U$202:$U$206</formula1>
    </dataValidation>
    <dataValidation type="list" allowBlank="1" showInputMessage="1" showErrorMessage="1" sqref="P31:P32">
      <formula1>$Q$202:$Q$203</formula1>
    </dataValidation>
    <dataValidation type="list" allowBlank="1" showInputMessage="1" showErrorMessage="1" sqref="O31:O32">
      <formula1>$P$202:$P$203</formula1>
    </dataValidation>
    <dataValidation type="list" allowBlank="1" showInputMessage="1" showErrorMessage="1" sqref="N31:N32">
      <formula1>$O$202:$O$203</formula1>
    </dataValidation>
    <dataValidation type="list" allowBlank="1" showInputMessage="1" showErrorMessage="1" sqref="M31:M32">
      <formula1>$N$202:$N$203</formula1>
    </dataValidation>
    <dataValidation type="list" allowBlank="1" showInputMessage="1" showErrorMessage="1" sqref="K31:K32">
      <formula1>$L$202:$L$203</formula1>
    </dataValidation>
    <dataValidation type="list" allowBlank="1" showInputMessage="1" showErrorMessage="1" sqref="D31:D32">
      <formula1>$E$201:$E$205</formula1>
    </dataValidation>
  </dataValidations>
  <pageMargins left="0.11811023622047245" right="0.11811023622047245" top="0.74803149606299213" bottom="0.74803149606299213" header="0.31496062992125984" footer="0.31496062992125984"/>
  <pageSetup paperSize="5" scale="29" orientation="landscape" horizontalDpi="4294967292" verticalDpi="4294967292"/>
  <drawing r:id="rId1"/>
  <extLst>
    <ext xmlns:mx="http://schemas.microsoft.com/office/mac/excel/2008/main" uri="{64002731-A6B0-56B0-2670-7721B7C09600}">
      <mx:PLV Mode="0" OnePage="0" WScale="29"/>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RIESGOS DE CORRUPCIÓN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Etitcsistemas itc</cp:lastModifiedBy>
  <cp:lastPrinted>2016-01-29T20:52:14Z</cp:lastPrinted>
  <dcterms:created xsi:type="dcterms:W3CDTF">2016-01-27T16:10:50Z</dcterms:created>
  <dcterms:modified xsi:type="dcterms:W3CDTF">2016-01-29T20:53:10Z</dcterms:modified>
</cp:coreProperties>
</file>