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A.W.A.L.B/7. 2025/INDICADORES/1°/"/>
    </mc:Choice>
  </mc:AlternateContent>
  <bookViews>
    <workbookView xWindow="0" yWindow="0" windowWidth="20490" windowHeight="70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<sst xmlns="http://schemas.openxmlformats.org/spreadsheetml/2006/main" count="129" uniqueCount="94">
  <si>
    <t>Escuela Tecnológica
Instituto Técnico Central</t>
  </si>
  <si>
    <t>TABLERO DE INDICADORES ESTRATEGICOS 2025</t>
  </si>
  <si>
    <t>CÓDIGO:  DIE-FO-01</t>
  </si>
  <si>
    <t>VERSIÓN: 4</t>
  </si>
  <si>
    <t>VIGENCIA: AGOSTO 27 de 2020</t>
  </si>
  <si>
    <t>PÁGINA:    1 de 1</t>
  </si>
  <si>
    <t>N°</t>
  </si>
  <si>
    <t>Objetivo Estratégico</t>
  </si>
  <si>
    <t>Proceso</t>
  </si>
  <si>
    <t>Indicador</t>
  </si>
  <si>
    <t>Fórmula</t>
  </si>
  <si>
    <t>Variables</t>
  </si>
  <si>
    <t>Desagregación</t>
  </si>
  <si>
    <t>Descripción</t>
  </si>
  <si>
    <t>Mejor si…</t>
  </si>
  <si>
    <t>Meta Cuatrienio</t>
  </si>
  <si>
    <t>Periodicidad</t>
  </si>
  <si>
    <t>Fuente de datos</t>
  </si>
  <si>
    <t>Línea base</t>
  </si>
  <si>
    <t>Meta 2025</t>
  </si>
  <si>
    <t>Marzo</t>
  </si>
  <si>
    <t>Junio</t>
  </si>
  <si>
    <t>Septiembre</t>
  </si>
  <si>
    <t>Diciembre</t>
  </si>
  <si>
    <t>Observaciones</t>
  </si>
  <si>
    <t>4. Transformación institucional</t>
  </si>
  <si>
    <t>Direccionamiento Institucional</t>
  </si>
  <si>
    <t>Porcentaje de cumplimiento del PDI 2025-2032</t>
  </si>
  <si>
    <t>Promedio proyectado de ejecución de metas del PDI 2025-2032 para el 2025/ Promedio de ejecución del total de metas del PDI</t>
  </si>
  <si>
    <t>Metas del Plan de Desarrollo Institucional</t>
  </si>
  <si>
    <t>Detalle de las 45 metas del PDI 2025-2032 disponible en:
https://www.etitc.edu.co/es/page/nosotros&amp;pdi</t>
  </si>
  <si>
    <t>Mide el porcentaje de ejecución del Plan de Desarrollo Institucional 2025-2032</t>
  </si>
  <si>
    <t>Sube</t>
  </si>
  <si>
    <t>Trimestral</t>
  </si>
  <si>
    <t>Oficina Asesora de Planeación</t>
  </si>
  <si>
    <t>Sistema Integrado de Aseguramiento de la Calidad</t>
  </si>
  <si>
    <t>Acreditación institucional</t>
  </si>
  <si>
    <t>Número de etapas ejecutadas/Número de etapas diseñadas</t>
  </si>
  <si>
    <t>4 Etapas</t>
  </si>
  <si>
    <t>Etapas a ejecutar:
1. Condiciones iniciales
2. Autoevaluación con fines de Acreditación institucional
3. Revisión CNA
4. Socialización de resultados</t>
  </si>
  <si>
    <t xml:space="preserve">Mide el porcentaje de avance de las fases a ejecutar para la alcanzarAcreditación institucional </t>
  </si>
  <si>
    <t xml:space="preserve">Oficina de Autoevaluación 
Página del CNA </t>
  </si>
  <si>
    <t xml:space="preserve">Etapas a ejecutar:
1. Condiciones iniciales: 100%
2. Autoevaluación con fines de Acreditación institucional 100%
3. Revisión CNA: 100%. La ejecución de eastas etapas se han difundido y socializado a través de informes de gestión en Rendiciones de cuentas y espacio de divulgación en la página institucional.  
4. Socialización de resultados: 86%. La consecución de esta actividad se enmarca en la implementación de planes de mejoramiento y el Seguimiento a planes de mejoramiento. </t>
  </si>
  <si>
    <t>Resultado del Índice de Desempeño Institucional</t>
  </si>
  <si>
    <t>Resultados FURAG anuales, calculados por el DAFP</t>
  </si>
  <si>
    <t>Dimensiones y políticas del Modelo Integrado de Planeación y Gestión</t>
  </si>
  <si>
    <t>Dimensiones:
- Talento Humano
- Direccionamiento Estratégico
- Gestión con valores para resultados
- Evaluación de Resultados
- Información y comunicación
- Gestión del conocimiento
- Control Interno</t>
  </si>
  <si>
    <t>Cálculo del Índice de Desempeño Institucional, que demuestra el desempeño de las entidades en la implementación del MIPG.</t>
  </si>
  <si>
    <t>Anual</t>
  </si>
  <si>
    <t>DAFP</t>
  </si>
  <si>
    <t xml:space="preserve">La Oficina Asesora de Planeación desplegará estrategia de reporte FURAG V. 2024 durante el 2° trimestre de la vigencia. 
</t>
  </si>
  <si>
    <t>Gestión Financiera</t>
  </si>
  <si>
    <t>Obligaciones vs Recaudos</t>
  </si>
  <si>
    <t>(Obligaciones / Recaudo programado)*100</t>
  </si>
  <si>
    <t>Recursos monetarios</t>
  </si>
  <si>
    <t>Proyección de recursos recaudados y obligaciones adquiridos con recursos propios</t>
  </si>
  <si>
    <t>Medir las obligaciones presupuestales frente al ingreso propio programado.</t>
  </si>
  <si>
    <t>Presupuesto /
Oficina Asesora de Planeación</t>
  </si>
  <si>
    <t>Según Decreto 1523 de 18 de diciembre de 2024 "Por la cual se decreta el presupuesto de rentas y recursos de capital y ley de apropiaciones para la vigencia fiscal del 1° de enero al 31 de diciembre de 2025, la ETITC tiene programado recaudar con recursos propios un total de $27.433.185.023 por recurso propio, y, con corte al 30 de marzo ha adquirido obligaciones con estos recursos por el valor de $1.774.965.752,28, por tanto se cuenta con un 6,5% de obligaciones presupuestales frente al recurso propio programado a recaudar en la vigencia.</t>
  </si>
  <si>
    <t>5. Ampliación y modernización de la Infraestructura</t>
  </si>
  <si>
    <t>Ejecución presupuestal del proyecto Mejoramiento, adquisición, dotación y reforzamiento de la planta física e infraestructura tecnológica de la Escuela Tecnológica Instituto Técnico Central Bogotá</t>
  </si>
  <si>
    <t>(Obligaciones adquiridas con recursos del proyecto / Apropiación vigente del proyecto)*100</t>
  </si>
  <si>
    <t>Recursos apropiados y obligaciones adquiridas.</t>
  </si>
  <si>
    <t>Medir las obligaciones presupuestales frente a la apropiación vigente del proyecto de inversión</t>
  </si>
  <si>
    <t>El proyecto cuenta con un presupuesto vigente de $11.623.038.725 MCTE, y con corte a 30 de junio, ha adquirido obligaciones por un valor de $776.085.136,53, por tanto, cuenta con un 6,7% de ejecución presupuestal (medido en obligaciones)</t>
  </si>
  <si>
    <t>Ejecución presupuestal del proyecto Divulgación, movilidad, asistencia técnica y capacitación de la comunidad educativa de la Escuela Tecnológica instituto Técnico Central. Bogotá</t>
  </si>
  <si>
    <t>El proyecto cuenta con un presupuesto vigente de $6.084.000.000 MCTE, y con corte a 30 de junio, ha adquirido obligaciones por un valor de $524.921.092,8 por tanto, cuenta con un 9,9% de ejecución presupuestal (medido en obligaciones).</t>
  </si>
  <si>
    <t>2. Investigación y producción técnico-científica</t>
  </si>
  <si>
    <t>Ejecución presupuestal del proyecto Fortalecimiento del sistema de investigacion de la Escuela Tecnológica Instituto Técnico Central Bogotá</t>
  </si>
  <si>
    <t>El proyecto cuenta con un presupuesto vigente de $1.500.000.000,00 MCTE, y con corte a 30 de junio, ha adquirido obligaciones por un valor de $148.338.463, por tanto, cuenta con un 8,63% de ejecución presupuestal (medido en obligaciones)</t>
  </si>
  <si>
    <t>1. Formación y pedagogía de calidad</t>
  </si>
  <si>
    <t>Cobertura estudiantil en programas de educación superior</t>
  </si>
  <si>
    <t>(Estudiantes de primer curso 2024 / Estudiantes de primer curso 2025)*100</t>
  </si>
  <si>
    <t>Estudiantes matriculados de primer curso en programas de educación superior</t>
  </si>
  <si>
    <t>Estudiantes matriculados de primer curso en programas de educación superior de vigencias 2024 y 2025.</t>
  </si>
  <si>
    <t>Medir el comportamiento de la cobertura estudiantil</t>
  </si>
  <si>
    <t>Semestral</t>
  </si>
  <si>
    <t>SNIES</t>
  </si>
  <si>
    <t>Con corte a 30 de marzo, se contrastan los 809 estudiantes matriculados de primer curso en educación superior en 2024-1 contra los 932 estudiantes para el 2025-1, evidenciando un aumento de cobertura de 13,20%.</t>
  </si>
  <si>
    <t>Registro y cotrol</t>
  </si>
  <si>
    <t>Cancelaciones tramitadas por semestre académico</t>
  </si>
  <si>
    <t>Cantidad de estudiantes que solicitaron cancelación de semestre / Total de estudiantes matriculados</t>
  </si>
  <si>
    <t>Estudiantes de programas de educación superior</t>
  </si>
  <si>
    <t>Programas de técnica profesional
Programas de tecnología
Programas profesionales en ingenierías</t>
  </si>
  <si>
    <t>Medir la cantidad de estudiantes tramitaron cancelación de semestre.</t>
  </si>
  <si>
    <t>Baja</t>
  </si>
  <si>
    <t>Registro y Control</t>
  </si>
  <si>
    <t xml:space="preserve">Con corte a 30 de marzo, se han tramitado  93 cancelaciones de semestre: 74 en programas técnicos, 17 programas tecnológicos y 9 en programas tecnológicos.  
Dichas 100 cancelaciones representan el 2,57 de las 3.893 matriculas efectuadas durante la vigencia 2025. </t>
  </si>
  <si>
    <t>CLASIF. DE CONFIDENCIALIDAD</t>
  </si>
  <si>
    <t>IPB</t>
  </si>
  <si>
    <t>CLASIF. DE INTEGRIDAD</t>
  </si>
  <si>
    <t>A</t>
  </si>
  <si>
    <t>CLASIF. DE DISPONIBILIDAD</t>
  </si>
  <si>
    <t xml:space="preserve">Acorde al seguimiento realizado por la Oficina Asesora de Planeación al PDI 2025-2032, mediante el plan de acción, con corte a 30-03-2025, se cuenta con una ejecución del PDI 2025-2032 correspondiente al 23,27%, Lo cual corresponde al 2,90% del 100% a cumplir en los  8 años de horizonte.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</si>
</sst>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0.0%"/>
    <numFmt numFmtId="165" formatCode="_(&quot;$&quot;\ * #,##0.00_);_(&quot;$&quot;\ * \(#,##0.00\);_(&quot;$&quot;\ 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Aptos Narrow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827F"/>
        <bgColor indexed="64"/>
      </patternFill>
    </fill>
    <fill>
      <patternFill patternType="solid">
        <fgColor rgb="FF00CC9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10" fontId="0" fillId="0" borderId="0" xfId="2" applyNumberFormat="1" applyFont="1"/>
    <xf numFmtId="0" fontId="0" fillId="0" borderId="3" xfId="0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7" fillId="0" borderId="0" xfId="0" applyFont="1"/>
    <xf numFmtId="10" fontId="7" fillId="0" borderId="0" xfId="2" applyNumberFormat="1" applyFont="1"/>
    <xf numFmtId="0" fontId="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9" fontId="8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right" vertical="center" wrapText="1"/>
    </xf>
    <xf numFmtId="0" fontId="11" fillId="0" borderId="0" xfId="0" applyFont="1"/>
    <xf numFmtId="10" fontId="11" fillId="0" borderId="0" xfId="2" applyNumberFormat="1" applyFont="1"/>
    <xf numFmtId="0" fontId="11" fillId="0" borderId="0" xfId="0" applyFont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9" fontId="12" fillId="0" borderId="2" xfId="0" applyNumberFormat="1" applyFont="1" applyBorder="1" applyAlignment="1">
      <alignment horizontal="right" vertical="center" wrapText="1"/>
    </xf>
    <xf numFmtId="10" fontId="10" fillId="6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right" vertical="center" wrapText="1"/>
    </xf>
    <xf numFmtId="9" fontId="2" fillId="0" borderId="2" xfId="0" applyNumberFormat="1" applyFont="1" applyBorder="1" applyAlignment="1">
      <alignment horizontal="right" vertical="center" wrapText="1"/>
    </xf>
    <xf numFmtId="10" fontId="8" fillId="0" borderId="2" xfId="2" applyNumberFormat="1" applyFont="1" applyFill="1" applyBorder="1" applyAlignment="1">
      <alignment horizontal="right" vertical="center" wrapText="1"/>
    </xf>
    <xf numFmtId="9" fontId="8" fillId="0" borderId="2" xfId="2" applyFont="1" applyFill="1" applyBorder="1" applyAlignment="1">
      <alignment horizontal="right" vertical="center"/>
    </xf>
    <xf numFmtId="164" fontId="10" fillId="7" borderId="2" xfId="0" applyNumberFormat="1" applyFont="1" applyFill="1" applyBorder="1" applyAlignment="1">
      <alignment horizontal="center" vertical="center" wrapText="1"/>
    </xf>
    <xf numFmtId="44" fontId="11" fillId="0" borderId="0" xfId="1" applyFont="1"/>
    <xf numFmtId="10" fontId="10" fillId="7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0" fontId="11" fillId="0" borderId="0" xfId="2" applyNumberFormat="1" applyFont="1" applyAlignment="1">
      <alignment horizontal="center" vertical="center" wrapText="1"/>
    </xf>
    <xf numFmtId="9" fontId="11" fillId="0" borderId="0" xfId="2" applyFont="1" applyAlignment="1">
      <alignment horizontal="center" vertical="center" wrapText="1"/>
    </xf>
    <xf numFmtId="10" fontId="10" fillId="4" borderId="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left" vertical="top" wrapText="1"/>
    </xf>
    <xf numFmtId="0" fontId="2" fillId="3" borderId="0" xfId="0" applyFont="1" applyFill="1"/>
    <xf numFmtId="10" fontId="8" fillId="3" borderId="2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 wrapText="1"/>
    </xf>
    <xf numFmtId="0" fontId="11" fillId="3" borderId="0" xfId="0" applyFont="1" applyFill="1"/>
    <xf numFmtId="10" fontId="0" fillId="3" borderId="0" xfId="2" applyNumberFormat="1" applyFont="1" applyFill="1"/>
    <xf numFmtId="0" fontId="0" fillId="0" borderId="0" xfId="0" applyAlignment="1">
      <alignment horizontal="left" vertical="top" wrapText="1"/>
    </xf>
    <xf numFmtId="9" fontId="0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vertical="top" wrapText="1"/>
    </xf>
    <xf numFmtId="0" fontId="13" fillId="0" borderId="2" xfId="0" applyFont="1" applyBorder="1"/>
    <xf numFmtId="0" fontId="14" fillId="8" borderId="2" xfId="0" applyFont="1" applyFill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Porcentaje" xfId="2" builtinId="5"/>
  </cellStyles>
  <dxfs count="27"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EF827F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217663</xdr:colOff>
      <xdr:row>0</xdr:row>
      <xdr:rowOff>76200</xdr:rowOff>
    </xdr:from>
    <xdr:to>
      <xdr:col>2</xdr:col>
      <xdr:colOff>1009650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163" y="76200"/>
          <a:ext cx="791987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N1" workbookViewId="0">
      <selection activeCell="R5" sqref="R5"/>
    </sheetView>
  </sheetViews>
  <sheetFormatPr baseColWidth="10" defaultColWidth="10.7109375" defaultRowHeight="15"/>
  <cols>
    <col min="1" max="1" width="4" customWidth="1"/>
    <col min="2" max="2" width="16" customWidth="1"/>
    <col min="3" max="3" width="17.42578125" customWidth="1"/>
    <col min="4" max="4" width="18" customWidth="1"/>
    <col min="5" max="5" width="24.7109375" customWidth="1"/>
    <col min="6" max="6" width="18" customWidth="1"/>
    <col min="7" max="7" width="33.7109375" style="52" customWidth="1"/>
    <col min="8" max="8" width="30.7109375" customWidth="1"/>
    <col min="9" max="9" width="9.42578125" customWidth="1"/>
    <col min="10" max="10" width="18.28515625" style="9" customWidth="1"/>
    <col min="11" max="11" width="18" bestFit="1" customWidth="1"/>
    <col min="12" max="12" width="18" customWidth="1"/>
    <col min="13" max="13" width="18.28515625" bestFit="1" customWidth="1"/>
    <col min="14" max="18" width="15.7109375" customWidth="1"/>
    <col min="19" max="19" width="81.85546875" style="10" customWidth="1"/>
    <col min="20" max="20" width="22.140625" customWidth="1"/>
    <col min="21" max="21" width="31" customWidth="1"/>
    <col min="22" max="22" width="13.5703125" style="3" customWidth="1"/>
    <col min="23" max="23" width="13.42578125" customWidth="1"/>
    <col min="24" max="24" width="19.28515625" bestFit="1" customWidth="1"/>
    <col min="25" max="25" width="23.5703125" customWidth="1"/>
    <col min="26" max="26" width="20.42578125" bestFit="1" customWidth="1"/>
    <col min="27" max="27" width="18.28515625" bestFit="1" customWidth="1"/>
    <col min="28" max="28" width="6.140625" bestFit="1" customWidth="1"/>
    <col min="29" max="29" width="6.5703125" bestFit="1" customWidth="1"/>
    <col min="30" max="30" width="6.42578125" bestFit="1" customWidth="1"/>
    <col min="31" max="31" width="5.7109375" bestFit="1" customWidth="1"/>
    <col min="32" max="32" width="8.42578125" bestFit="1" customWidth="1"/>
    <col min="33" max="33" width="11.7109375" customWidth="1"/>
    <col min="34" max="34" width="9.140625" bestFit="1" customWidth="1"/>
    <col min="35" max="35" width="11.7109375" customWidth="1"/>
    <col min="36" max="36" width="10.42578125" bestFit="1" customWidth="1"/>
    <col min="50" max="55" width="9.42578125" customWidth="1"/>
  </cols>
  <sheetData>
    <row r="1" spans="1:36" ht="20.25" customHeight="1">
      <c r="B1" s="1" t="s">
        <v>0</v>
      </c>
      <c r="C1" s="62" t="s">
        <v>1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2" t="s">
        <v>2</v>
      </c>
      <c r="X1" s="4"/>
    </row>
    <row r="2" spans="1:36" ht="20.25" customHeight="1">
      <c r="B2" s="5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2" t="s">
        <v>3</v>
      </c>
      <c r="W2" s="4"/>
    </row>
    <row r="3" spans="1:36" ht="17.25" customHeight="1">
      <c r="B3" s="5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2" t="s">
        <v>4</v>
      </c>
      <c r="X3" s="4"/>
    </row>
    <row r="4" spans="1:36" ht="20.25" customHeight="1">
      <c r="B4" s="6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2" t="s">
        <v>5</v>
      </c>
      <c r="X4" s="4"/>
    </row>
    <row r="5" spans="1:36" ht="15.75" thickBot="1">
      <c r="F5" s="7">
        <v>1</v>
      </c>
      <c r="G5" s="8">
        <v>1</v>
      </c>
      <c r="L5" s="7">
        <v>1</v>
      </c>
    </row>
    <row r="6" spans="1:36" s="15" customFormat="1" ht="30">
      <c r="A6" s="11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2" t="s">
        <v>13</v>
      </c>
      <c r="I6" s="12" t="s">
        <v>14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 t="s">
        <v>21</v>
      </c>
      <c r="Q6" s="13" t="s">
        <v>22</v>
      </c>
      <c r="R6" s="13" t="s">
        <v>23</v>
      </c>
      <c r="S6" s="14" t="s">
        <v>24</v>
      </c>
      <c r="V6" s="16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27" customFormat="1" ht="90">
      <c r="A7" s="18">
        <v>1</v>
      </c>
      <c r="B7" s="19" t="s">
        <v>25</v>
      </c>
      <c r="C7" s="20" t="s">
        <v>26</v>
      </c>
      <c r="D7" s="20" t="s">
        <v>27</v>
      </c>
      <c r="E7" s="20" t="s">
        <v>28</v>
      </c>
      <c r="F7" s="20" t="s">
        <v>29</v>
      </c>
      <c r="G7" s="20" t="s">
        <v>30</v>
      </c>
      <c r="H7" s="20" t="s">
        <v>31</v>
      </c>
      <c r="I7" s="21" t="s">
        <v>32</v>
      </c>
      <c r="J7" s="22">
        <v>1</v>
      </c>
      <c r="K7" s="23" t="s">
        <v>33</v>
      </c>
      <c r="L7" s="20" t="s">
        <v>34</v>
      </c>
      <c r="M7" s="24">
        <v>0</v>
      </c>
      <c r="N7" s="24">
        <v>0.125</v>
      </c>
      <c r="O7" s="25">
        <v>0.23250000000000001</v>
      </c>
      <c r="P7" s="26"/>
      <c r="Q7" s="26"/>
      <c r="R7" s="24"/>
      <c r="S7" s="20" t="s">
        <v>93</v>
      </c>
      <c r="V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s="27" customFormat="1" ht="120">
      <c r="A8" s="18">
        <v>2</v>
      </c>
      <c r="B8" s="19" t="s">
        <v>25</v>
      </c>
      <c r="C8" s="20" t="s">
        <v>35</v>
      </c>
      <c r="D8" s="20" t="s">
        <v>36</v>
      </c>
      <c r="E8" s="20" t="s">
        <v>37</v>
      </c>
      <c r="F8" s="20" t="s">
        <v>38</v>
      </c>
      <c r="G8" s="20" t="s">
        <v>39</v>
      </c>
      <c r="H8" s="20" t="s">
        <v>40</v>
      </c>
      <c r="I8" s="21" t="s">
        <v>32</v>
      </c>
      <c r="J8" s="22">
        <v>1</v>
      </c>
      <c r="K8" s="23" t="s">
        <v>33</v>
      </c>
      <c r="L8" s="20" t="s">
        <v>41</v>
      </c>
      <c r="M8" s="24">
        <v>0.75</v>
      </c>
      <c r="N8" s="22">
        <v>0.8</v>
      </c>
      <c r="O8" s="30">
        <v>0.75</v>
      </c>
      <c r="P8" s="26"/>
      <c r="Q8" s="26"/>
      <c r="R8" s="24"/>
      <c r="S8" s="20" t="s">
        <v>42</v>
      </c>
      <c r="V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s="27" customFormat="1" ht="135">
      <c r="A9" s="18">
        <v>3</v>
      </c>
      <c r="B9" s="19" t="s">
        <v>25</v>
      </c>
      <c r="C9" s="31" t="s">
        <v>26</v>
      </c>
      <c r="D9" s="20" t="s">
        <v>43</v>
      </c>
      <c r="E9" s="21" t="s">
        <v>44</v>
      </c>
      <c r="F9" s="20" t="s">
        <v>45</v>
      </c>
      <c r="G9" s="20" t="s">
        <v>46</v>
      </c>
      <c r="H9" s="20" t="s">
        <v>47</v>
      </c>
      <c r="I9" s="21" t="s">
        <v>32</v>
      </c>
      <c r="J9" s="32">
        <v>0.9</v>
      </c>
      <c r="K9" s="23" t="s">
        <v>48</v>
      </c>
      <c r="L9" s="20" t="s">
        <v>49</v>
      </c>
      <c r="M9" s="24">
        <v>0.871</v>
      </c>
      <c r="N9" s="24">
        <v>0.9</v>
      </c>
      <c r="O9" s="33">
        <v>0</v>
      </c>
      <c r="P9" s="26"/>
      <c r="Q9" s="34"/>
      <c r="R9" s="34"/>
      <c r="S9" s="20" t="s">
        <v>50</v>
      </c>
      <c r="V9" s="28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s="27" customFormat="1" ht="105">
      <c r="A10" s="18">
        <v>4</v>
      </c>
      <c r="B10" s="19" t="s">
        <v>25</v>
      </c>
      <c r="C10" s="31" t="s">
        <v>51</v>
      </c>
      <c r="D10" s="20" t="s">
        <v>52</v>
      </c>
      <c r="E10" s="20" t="s">
        <v>53</v>
      </c>
      <c r="F10" s="20" t="s">
        <v>54</v>
      </c>
      <c r="G10" s="20" t="s">
        <v>55</v>
      </c>
      <c r="H10" s="20" t="s">
        <v>56</v>
      </c>
      <c r="I10" s="20" t="s">
        <v>32</v>
      </c>
      <c r="J10" s="35">
        <v>1</v>
      </c>
      <c r="K10" s="23" t="s">
        <v>33</v>
      </c>
      <c r="L10" s="20" t="s">
        <v>57</v>
      </c>
      <c r="M10" s="36">
        <v>0.71960000000000002</v>
      </c>
      <c r="N10" s="37">
        <v>1</v>
      </c>
      <c r="O10" s="38">
        <v>6.4699999999999994E-2</v>
      </c>
      <c r="P10" s="26"/>
      <c r="Q10" s="26"/>
      <c r="R10" s="26"/>
      <c r="S10" s="20" t="s">
        <v>58</v>
      </c>
      <c r="T10" s="39"/>
      <c r="U10" s="39"/>
      <c r="V10" s="28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s="27" customFormat="1" ht="210">
      <c r="A11" s="18">
        <v>5</v>
      </c>
      <c r="B11" s="19" t="s">
        <v>59</v>
      </c>
      <c r="C11" s="31" t="s">
        <v>51</v>
      </c>
      <c r="D11" s="20" t="s">
        <v>60</v>
      </c>
      <c r="E11" s="20" t="s">
        <v>61</v>
      </c>
      <c r="F11" s="20" t="s">
        <v>54</v>
      </c>
      <c r="G11" s="20" t="s">
        <v>62</v>
      </c>
      <c r="H11" s="20" t="s">
        <v>63</v>
      </c>
      <c r="I11" s="20" t="s">
        <v>32</v>
      </c>
      <c r="J11" s="35">
        <v>1</v>
      </c>
      <c r="K11" s="23" t="s">
        <v>33</v>
      </c>
      <c r="L11" s="20" t="s">
        <v>57</v>
      </c>
      <c r="M11" s="36">
        <v>0.4713</v>
      </c>
      <c r="N11" s="37">
        <v>1</v>
      </c>
      <c r="O11" s="38">
        <v>6.6771276848688291E-2</v>
      </c>
      <c r="P11" s="26"/>
      <c r="Q11" s="24"/>
      <c r="R11" s="24"/>
      <c r="S11" s="20" t="s">
        <v>64</v>
      </c>
      <c r="T11" s="39"/>
      <c r="U11" s="39"/>
      <c r="V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s="27" customFormat="1" ht="195">
      <c r="A12" s="18">
        <v>6</v>
      </c>
      <c r="B12" s="19" t="s">
        <v>59</v>
      </c>
      <c r="C12" s="31" t="s">
        <v>51</v>
      </c>
      <c r="D12" s="20" t="s">
        <v>65</v>
      </c>
      <c r="E12" s="20" t="s">
        <v>61</v>
      </c>
      <c r="F12" s="20" t="s">
        <v>54</v>
      </c>
      <c r="G12" s="20" t="s">
        <v>62</v>
      </c>
      <c r="H12" s="20" t="s">
        <v>63</v>
      </c>
      <c r="I12" s="20" t="s">
        <v>32</v>
      </c>
      <c r="J12" s="35">
        <v>1</v>
      </c>
      <c r="K12" s="23" t="s">
        <v>33</v>
      </c>
      <c r="L12" s="20" t="s">
        <v>57</v>
      </c>
      <c r="M12" s="36">
        <v>0.76100000000000001</v>
      </c>
      <c r="N12" s="37">
        <v>1</v>
      </c>
      <c r="O12" s="38">
        <v>9.8892308666666665E-2</v>
      </c>
      <c r="P12" s="26"/>
      <c r="Q12" s="26"/>
      <c r="R12" s="24"/>
      <c r="S12" s="20" t="s">
        <v>66</v>
      </c>
      <c r="T12" s="39"/>
      <c r="U12" s="39"/>
      <c r="V12" s="28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s="27" customFormat="1" ht="150">
      <c r="A13" s="18">
        <v>7</v>
      </c>
      <c r="B13" s="19" t="s">
        <v>67</v>
      </c>
      <c r="C13" s="31" t="s">
        <v>51</v>
      </c>
      <c r="D13" s="20" t="s">
        <v>68</v>
      </c>
      <c r="E13" s="20" t="s">
        <v>61</v>
      </c>
      <c r="F13" s="20" t="s">
        <v>54</v>
      </c>
      <c r="G13" s="20" t="s">
        <v>62</v>
      </c>
      <c r="H13" s="20" t="s">
        <v>63</v>
      </c>
      <c r="I13" s="20" t="s">
        <v>32</v>
      </c>
      <c r="J13" s="35">
        <v>1</v>
      </c>
      <c r="K13" s="23" t="s">
        <v>33</v>
      </c>
      <c r="L13" s="20" t="s">
        <v>57</v>
      </c>
      <c r="M13" s="36">
        <v>0.49569999999999997</v>
      </c>
      <c r="N13" s="37">
        <v>1</v>
      </c>
      <c r="O13" s="40">
        <v>8.6278943589743598E-2</v>
      </c>
      <c r="P13" s="26"/>
      <c r="Q13" s="26"/>
      <c r="R13" s="24"/>
      <c r="S13" s="20" t="s">
        <v>69</v>
      </c>
      <c r="T13" s="39"/>
      <c r="U13" s="39"/>
      <c r="V13" s="28"/>
      <c r="W13" s="41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s="27" customFormat="1" ht="75">
      <c r="A14" s="18">
        <v>8</v>
      </c>
      <c r="B14" s="19" t="s">
        <v>70</v>
      </c>
      <c r="C14" s="20" t="s">
        <v>26</v>
      </c>
      <c r="D14" s="20" t="s">
        <v>71</v>
      </c>
      <c r="E14" s="20" t="s">
        <v>72</v>
      </c>
      <c r="F14" s="20" t="s">
        <v>73</v>
      </c>
      <c r="G14" s="20" t="s">
        <v>74</v>
      </c>
      <c r="H14" s="20" t="s">
        <v>75</v>
      </c>
      <c r="I14" s="21" t="s">
        <v>32</v>
      </c>
      <c r="J14" s="22">
        <v>0.1</v>
      </c>
      <c r="K14" s="23" t="s">
        <v>76</v>
      </c>
      <c r="L14" s="20" t="s">
        <v>77</v>
      </c>
      <c r="M14" s="24">
        <v>0.115</v>
      </c>
      <c r="N14" s="24">
        <v>0.14000000000000001</v>
      </c>
      <c r="O14" s="40">
        <v>0.13200000000000001</v>
      </c>
      <c r="P14" s="26"/>
      <c r="Q14" s="26"/>
      <c r="R14" s="26"/>
      <c r="S14" s="20" t="s">
        <v>78</v>
      </c>
      <c r="V14" s="28"/>
      <c r="W14" s="41"/>
      <c r="X14" s="29"/>
      <c r="Y14" s="29"/>
      <c r="Z14" s="29"/>
      <c r="AA14" s="42"/>
      <c r="AB14" s="43"/>
      <c r="AC14" s="29"/>
      <c r="AD14" s="29"/>
      <c r="AE14" s="29"/>
      <c r="AF14" s="29"/>
      <c r="AG14" s="29"/>
      <c r="AH14" s="29"/>
      <c r="AI14" s="29"/>
      <c r="AJ14" s="29"/>
    </row>
    <row r="15" spans="1:36" s="27" customFormat="1" ht="75">
      <c r="A15" s="18">
        <v>9</v>
      </c>
      <c r="B15" s="19" t="s">
        <v>70</v>
      </c>
      <c r="C15" s="31" t="s">
        <v>79</v>
      </c>
      <c r="D15" s="20" t="s">
        <v>80</v>
      </c>
      <c r="E15" s="20" t="s">
        <v>81</v>
      </c>
      <c r="F15" s="20" t="s">
        <v>82</v>
      </c>
      <c r="G15" s="20" t="s">
        <v>83</v>
      </c>
      <c r="H15" s="20" t="s">
        <v>84</v>
      </c>
      <c r="I15" s="21" t="s">
        <v>85</v>
      </c>
      <c r="J15" s="26">
        <v>8.0000000000000002E-3</v>
      </c>
      <c r="K15" s="23" t="s">
        <v>48</v>
      </c>
      <c r="L15" s="20" t="s">
        <v>86</v>
      </c>
      <c r="M15" s="24">
        <v>1.41E-2</v>
      </c>
      <c r="N15" s="26">
        <v>1.2E-2</v>
      </c>
      <c r="O15" s="44">
        <v>2.5700000000000001E-2</v>
      </c>
      <c r="P15" s="26"/>
      <c r="Q15" s="26"/>
      <c r="R15" s="34"/>
      <c r="S15" s="20" t="s">
        <v>87</v>
      </c>
      <c r="V15" s="28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s="45" customFormat="1">
      <c r="G16" s="46"/>
      <c r="J16" s="47"/>
      <c r="P16" s="48"/>
      <c r="S16" s="49"/>
      <c r="T16" s="50"/>
      <c r="V16" s="51"/>
    </row>
    <row r="17" spans="2:22">
      <c r="K17" s="53"/>
      <c r="L17" s="53"/>
      <c r="N17" s="54"/>
      <c r="O17" s="54"/>
      <c r="P17" s="54"/>
      <c r="Q17" s="54"/>
    </row>
    <row r="18" spans="2:22" s="27" customFormat="1" ht="24" customHeight="1">
      <c r="B18" s="55" t="s">
        <v>88</v>
      </c>
      <c r="C18" s="55"/>
      <c r="D18" s="55"/>
      <c r="E18" s="56" t="s">
        <v>89</v>
      </c>
      <c r="F18" s="57" t="s">
        <v>90</v>
      </c>
      <c r="G18" s="57"/>
      <c r="H18" s="57"/>
      <c r="I18" s="57"/>
      <c r="J18" s="57"/>
      <c r="K18" s="58" t="s">
        <v>91</v>
      </c>
      <c r="L18" s="57" t="s">
        <v>92</v>
      </c>
      <c r="M18" s="57"/>
      <c r="N18" s="57"/>
      <c r="O18" s="57"/>
      <c r="P18" s="57"/>
      <c r="Q18" s="57"/>
      <c r="R18" s="57"/>
      <c r="S18" s="58">
        <v>1</v>
      </c>
      <c r="V18" s="28"/>
    </row>
    <row r="19" spans="2:22" ht="38.25" customHeight="1">
      <c r="E19" s="59"/>
      <c r="F19" s="59"/>
      <c r="G19" s="60"/>
      <c r="H19" s="59"/>
    </row>
    <row r="20" spans="2:22">
      <c r="T20" s="3"/>
    </row>
    <row r="24" spans="2:22" ht="15.75">
      <c r="U24" s="61"/>
    </row>
  </sheetData>
  <mergeCells count="5">
    <mergeCell ref="B1:B4"/>
    <mergeCell ref="C1:R4"/>
    <mergeCell ref="B18:D18"/>
    <mergeCell ref="F18:J18"/>
    <mergeCell ref="L18:R18"/>
  </mergeCells>
  <conditionalFormatting sqref="P7:R7">
    <cfRule type="colorScale" priority="25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O8:R15 P7:R7">
    <cfRule type="colorScale" priority="41">
      <colorScale>
        <cfvo type="min"/>
        <cfvo type="percentile" val="60"/>
        <cfvo type="max"/>
        <color rgb="FFF8696B"/>
        <color rgb="FFFFEB84"/>
        <color rgb="FF63BE7B"/>
      </colorScale>
    </cfRule>
  </conditionalFormatting>
  <conditionalFormatting sqref="P8">
    <cfRule type="cellIs" dxfId="26" priority="38" operator="between">
      <formula>0.85</formula>
      <formula>1</formula>
    </cfRule>
    <cfRule type="cellIs" dxfId="25" priority="39" operator="between">
      <formula>0.7</formula>
      <formula>0.84</formula>
    </cfRule>
    <cfRule type="cellIs" dxfId="24" priority="40" operator="between">
      <formula>1%</formula>
      <formula>69%</formula>
    </cfRule>
  </conditionalFormatting>
  <conditionalFormatting sqref="P8:P14 O9:O14">
    <cfRule type="cellIs" dxfId="23" priority="35" operator="between">
      <formula>0.85</formula>
      <formula>1</formula>
    </cfRule>
    <cfRule type="cellIs" dxfId="22" priority="36" operator="between">
      <formula>0.7</formula>
      <formula>0.84</formula>
    </cfRule>
    <cfRule type="cellIs" dxfId="21" priority="37" operator="between">
      <formula>1%</formula>
      <formula>69%</formula>
    </cfRule>
  </conditionalFormatting>
  <conditionalFormatting sqref="Q9">
    <cfRule type="cellIs" dxfId="20" priority="26" operator="between">
      <formula>0.85</formula>
      <formula>1</formula>
    </cfRule>
    <cfRule type="cellIs" dxfId="19" priority="27" operator="between">
      <formula>0.7</formula>
      <formula>0.84</formula>
    </cfRule>
    <cfRule type="cellIs" dxfId="18" priority="28" operator="between">
      <formula>1%</formula>
      <formula>69%</formula>
    </cfRule>
  </conditionalFormatting>
  <conditionalFormatting sqref="Q11">
    <cfRule type="cellIs" dxfId="17" priority="29" operator="between">
      <formula>0.85</formula>
      <formula>1</formula>
    </cfRule>
    <cfRule type="cellIs" dxfId="16" priority="30" operator="between">
      <formula>0.7</formula>
      <formula>0.84</formula>
    </cfRule>
    <cfRule type="cellIs" dxfId="15" priority="31" operator="between">
      <formula>1%</formula>
      <formula>69%</formula>
    </cfRule>
  </conditionalFormatting>
  <conditionalFormatting sqref="Q14:Q15">
    <cfRule type="cellIs" dxfId="14" priority="22" operator="between">
      <formula>0.85</formula>
      <formula>1</formula>
    </cfRule>
    <cfRule type="cellIs" dxfId="13" priority="23" operator="between">
      <formula>0.7</formula>
      <formula>0.84</formula>
    </cfRule>
    <cfRule type="cellIs" dxfId="12" priority="24" operator="between">
      <formula>1%</formula>
      <formula>69%</formula>
    </cfRule>
  </conditionalFormatting>
  <conditionalFormatting sqref="Q9:R9">
    <cfRule type="cellIs" dxfId="11" priority="32" operator="between">
      <formula>0.85</formula>
      <formula>1</formula>
    </cfRule>
    <cfRule type="cellIs" dxfId="10" priority="33" operator="between">
      <formula>0.7</formula>
      <formula>0.84</formula>
    </cfRule>
    <cfRule type="cellIs" dxfId="9" priority="34" operator="between">
      <formula>1%</formula>
      <formula>69%</formula>
    </cfRule>
  </conditionalFormatting>
  <conditionalFormatting sqref="R11:R14">
    <cfRule type="cellIs" dxfId="8" priority="19" operator="between">
      <formula>0.85</formula>
      <formula>1</formula>
    </cfRule>
    <cfRule type="cellIs" dxfId="7" priority="20" operator="between">
      <formula>0.7</formula>
      <formula>0.84</formula>
    </cfRule>
    <cfRule type="cellIs" dxfId="6" priority="21" operator="between">
      <formula>1%</formula>
      <formula>69%</formula>
    </cfRule>
  </conditionalFormatting>
  <conditionalFormatting sqref="R14">
    <cfRule type="cellIs" dxfId="5" priority="13" operator="between">
      <formula>0.85</formula>
      <formula>1</formula>
    </cfRule>
    <cfRule type="cellIs" dxfId="4" priority="14" operator="between">
      <formula>0.7</formula>
      <formula>0.84</formula>
    </cfRule>
    <cfRule type="cellIs" dxfId="3" priority="15" operator="between">
      <formula>1%</formula>
      <formula>69%</formula>
    </cfRule>
    <cfRule type="cellIs" dxfId="2" priority="16" operator="between">
      <formula>0.85</formula>
      <formula>1</formula>
    </cfRule>
    <cfRule type="cellIs" dxfId="1" priority="17" operator="between">
      <formula>0.7</formula>
      <formula>0.84</formula>
    </cfRule>
    <cfRule type="cellIs" dxfId="0" priority="18" operator="between">
      <formula>1%</formula>
      <formula>69%</formula>
    </cfRule>
  </conditionalFormatting>
  <conditionalFormatting sqref="P8">
    <cfRule type="colorScale" priority="12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9">
    <cfRule type="colorScale" priority="11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0">
    <cfRule type="colorScale" priority="10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1">
    <cfRule type="colorScale" priority="9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2">
    <cfRule type="colorScale" priority="8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3">
    <cfRule type="colorScale" priority="7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4">
    <cfRule type="colorScale" priority="6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5">
    <cfRule type="colorScale" priority="5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6">
    <cfRule type="colorScale" priority="3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P16">
    <cfRule type="colorScale" priority="4">
      <colorScale>
        <cfvo type="min"/>
        <cfvo type="percentile" val="60"/>
        <cfvo type="max"/>
        <color rgb="FFF8696B"/>
        <color rgb="FFFFEB84"/>
        <color rgb="FF63BE7B"/>
      </colorScale>
    </cfRule>
  </conditionalFormatting>
  <conditionalFormatting sqref="O7">
    <cfRule type="colorScale" priority="1">
      <colorScale>
        <cfvo type="min"/>
        <cfvo type="percentile" val="7"/>
        <cfvo type="max"/>
        <color rgb="FFF8696B"/>
        <color rgb="FFFFEB84"/>
        <color rgb="FF63BE7B"/>
      </colorScale>
    </cfRule>
  </conditionalFormatting>
  <conditionalFormatting sqref="O7">
    <cfRule type="colorScale" priority="2">
      <colorScale>
        <cfvo type="min"/>
        <cfvo type="percentile" val="6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I7:I15">
      <formula1>"Sube,Baja,Tendencia Media"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2025-09-01T20:24:57Z</dcterms:created>
  <dcterms:modified xsi:type="dcterms:W3CDTF">2025-09-01T20:35:28Z</dcterms:modified>
</cp:coreProperties>
</file>