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olinterno\Documents\2020\Trabajo en casa Covid -19\Riesgos\"/>
    </mc:Choice>
  </mc:AlternateContent>
  <bookViews>
    <workbookView xWindow="0" yWindow="0" windowWidth="20490" windowHeight="7755"/>
  </bookViews>
  <sheets>
    <sheet name="Ges. Adquisiciones" sheetId="1" r:id="rId1"/>
  </sheets>
  <definedNames>
    <definedName name="_xlnm._FilterDatabase" localSheetId="0" hidden="1">'Ges. Adquisiciones'!$A$7:$FX$17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7" i="1" l="1"/>
  <c r="E166" i="1"/>
  <c r="I165" i="1"/>
  <c r="E165" i="1"/>
  <c r="I164" i="1"/>
  <c r="E164" i="1"/>
  <c r="E163" i="1"/>
  <c r="E162" i="1"/>
  <c r="E161" i="1"/>
  <c r="E160" i="1"/>
  <c r="E159" i="1"/>
  <c r="E158" i="1"/>
  <c r="E157" i="1"/>
  <c r="E156" i="1"/>
  <c r="E155" i="1"/>
  <c r="E154" i="1"/>
  <c r="E153" i="1"/>
  <c r="E152" i="1"/>
  <c r="E151" i="1"/>
  <c r="E150" i="1"/>
  <c r="E149" i="1"/>
  <c r="E148" i="1"/>
  <c r="E147" i="1"/>
  <c r="E146" i="1"/>
  <c r="E145" i="1"/>
  <c r="E144" i="1"/>
  <c r="AD15" i="1" s="1"/>
  <c r="E143" i="1"/>
  <c r="I19" i="1"/>
  <c r="I14" i="1"/>
  <c r="X12" i="1"/>
  <c r="X11" i="1"/>
  <c r="X10" i="1"/>
  <c r="X9" i="1"/>
  <c r="X8" i="1"/>
  <c r="I9" i="1" l="1"/>
  <c r="AD9" i="1"/>
  <c r="I11" i="1"/>
  <c r="AD11" i="1"/>
  <c r="I13" i="1"/>
  <c r="I15" i="1"/>
  <c r="I8" i="1"/>
  <c r="AD8" i="1"/>
  <c r="I10" i="1"/>
  <c r="AD10" i="1"/>
  <c r="I12" i="1"/>
  <c r="AD12" i="1"/>
  <c r="AD13" i="1"/>
  <c r="AD14" i="1"/>
</calcChain>
</file>

<file path=xl/sharedStrings.xml><?xml version="1.0" encoding="utf-8"?>
<sst xmlns="http://schemas.openxmlformats.org/spreadsheetml/2006/main" count="477" uniqueCount="202">
  <si>
    <t>Escuela Tecnológica
Instituto Técnico Central</t>
  </si>
  <si>
    <t>MAPA Y PLAN DE TRATAMIENTO DE RIESGOS GESTIÓN DE ADQUISICIONES</t>
  </si>
  <si>
    <t>CÓDIGO:   GDC-FO-09</t>
  </si>
  <si>
    <t>VERSIÓN:  5</t>
  </si>
  <si>
    <t>VIGENCIA: Enero 23 de 2019</t>
  </si>
  <si>
    <t>PÁGINA:    1 de 1</t>
  </si>
  <si>
    <t>R</t>
  </si>
  <si>
    <t>IDENTIFICACIÓN DEL RIESGO</t>
  </si>
  <si>
    <t>VALORACIÓN RIESGO INHERENTE</t>
  </si>
  <si>
    <t>ACTIVO DE INFORMACIÓN AFECTADO</t>
  </si>
  <si>
    <t>CRITERIO AFECTADO</t>
  </si>
  <si>
    <t>CAUSAS / VULNERABILIDAD</t>
  </si>
  <si>
    <t>CONSECUENCIAS</t>
  </si>
  <si>
    <t>TIPO DE CONTROLES</t>
  </si>
  <si>
    <t xml:space="preserve"> OPCIÓN DE TRATAMIENTO O MANEJO</t>
  </si>
  <si>
    <t>ACTIVIDAD DE CONTROL</t>
  </si>
  <si>
    <t>DISEÑO DEL CONTROL</t>
  </si>
  <si>
    <t>EJECUCIÓN DEL CONTROL</t>
  </si>
  <si>
    <t>SOLIDEZ INDIVIDUAL DEL CONTROL</t>
  </si>
  <si>
    <t>SOLIDEZ DEL CONJUNTO DE CONTROLES (Promedio aritmético de solidez individual)</t>
  </si>
  <si>
    <t>CONTROLES AYUDAN A DISMINUIR LA PROBABILIDAD</t>
  </si>
  <si>
    <t>CONTROLES AYUDAN A DISMINUIR EL IMPACTO</t>
  </si>
  <si>
    <t>VALORACIÓN RIESGO RESIDUAL</t>
  </si>
  <si>
    <t>SOPORTE DEL CONTROL</t>
  </si>
  <si>
    <t>RESPONSABLE DEL CONTROL</t>
  </si>
  <si>
    <t>TIEMPO</t>
  </si>
  <si>
    <t>INDICADOR 
Eficacia
Efectividad</t>
  </si>
  <si>
    <t>PRIMERA LINEA (Abril)</t>
  </si>
  <si>
    <t xml:space="preserve">SEGUNDA LÍNEA (Julio-Agosto) </t>
  </si>
  <si>
    <t>TERCERA LÍNEA (Noviembre)</t>
  </si>
  <si>
    <t>PROCESO</t>
  </si>
  <si>
    <t>OBJETIVO DEL PROCESO</t>
  </si>
  <si>
    <t>N°</t>
  </si>
  <si>
    <t>RIESGO</t>
  </si>
  <si>
    <t>DESCRIPCIÓN</t>
  </si>
  <si>
    <t>TIPO DE RIESGO</t>
  </si>
  <si>
    <t>PROBABILIDAD</t>
  </si>
  <si>
    <t>IMPACTO</t>
  </si>
  <si>
    <t>RIESGO INHERENTE</t>
  </si>
  <si>
    <t>HARDWARE</t>
  </si>
  <si>
    <t>SOFTWARE</t>
  </si>
  <si>
    <t>SERVICIOS</t>
  </si>
  <si>
    <t>DOCUMENTAL</t>
  </si>
  <si>
    <t>CONFIDENCIALIDAD</t>
  </si>
  <si>
    <t>INTEGRIDAD</t>
  </si>
  <si>
    <t>DISP0NIBILIDAD</t>
  </si>
  <si>
    <t>RIESGO RESIDUAL</t>
  </si>
  <si>
    <t>ESTADO DEL CONTROL</t>
  </si>
  <si>
    <t>OBSERVACIONES AL SEGUIMIENTO REALIZADO</t>
  </si>
  <si>
    <t xml:space="preserve">GESTIÓN DE ADQUISICIONES </t>
  </si>
  <si>
    <t xml:space="preserve">Apoyar la  adquisición de bienes y servicios requeridos por la Escuela Tecnológica Instituto Técnico Central. </t>
  </si>
  <si>
    <t>Estudios previos</t>
  </si>
  <si>
    <t xml:space="preserve">Elaboración inadecuada de los Estudios previos </t>
  </si>
  <si>
    <t>Estratégico</t>
  </si>
  <si>
    <t>CASI SEGURO</t>
  </si>
  <si>
    <t>MAYOR</t>
  </si>
  <si>
    <t>X</t>
  </si>
  <si>
    <t xml:space="preserve">Desconocimiento en la elaboración de los estudios previos </t>
  </si>
  <si>
    <t>Demora en la adquisición de bienes y servicios; apertura de investigaciones disciplinarias, fiscales y penales</t>
  </si>
  <si>
    <t>Detectivo</t>
  </si>
  <si>
    <t>Reducir el riesgo</t>
  </si>
  <si>
    <t xml:space="preserve">Realizar capacitación a las dependencias solicitantes de cómo elaborar los estudios previos </t>
  </si>
  <si>
    <t>FUERTE</t>
  </si>
  <si>
    <t>DIRECTAMENTE</t>
  </si>
  <si>
    <t>POSIBLE</t>
  </si>
  <si>
    <t>MENOR</t>
  </si>
  <si>
    <t>Soportes de las capacitaciones realizadas</t>
  </si>
  <si>
    <t>Profesionales del área de contratación</t>
  </si>
  <si>
    <t>Anual</t>
  </si>
  <si>
    <t xml:space="preserve"># de estudios previos aprobados / No de estudios previos radicados </t>
  </si>
  <si>
    <t>El día 27 de junio del 2019 se procedió a realizar capacitación para supervisores y las generalidades del proceso de contratación.</t>
  </si>
  <si>
    <t>Se realizó capacitación a 27 funcionarios líderes en los procesod de:
Adquisiciones
Presupuesto
Investigación
Calidad
Planta física
Bienestar
SST
Talento Humano
Talleres y laboratorios
CEL
Sgeneral
Académica
Tesoreria
Se trataron los temas, de supervisión de contrato, estado actiual de los contratos y generalidades de los procesos.</t>
  </si>
  <si>
    <t>MODERADO</t>
  </si>
  <si>
    <t>Se evidencio que se cuenta con los soportes de la capacitación brindada a los lideres de los procesos y supervisores de contratos, el dia  27 de junio de 2019,   dentro de la que se obdservo que asistieron 14 personas.</t>
  </si>
  <si>
    <t xml:space="preserve">Intercomunicaciòn </t>
  </si>
  <si>
    <t>Inapropiado conocimiento de los procedimientos contractuales</t>
  </si>
  <si>
    <t>Operativo</t>
  </si>
  <si>
    <t xml:space="preserve">Falta de comunicación de entre las dependencias y la oficina de contratación; falta de actualización de los procedimientos contractuales </t>
  </si>
  <si>
    <t xml:space="preserve">Demoras en la adquisición de bienes y servicios; no realización de las metas y objetivos institucionales  </t>
  </si>
  <si>
    <t xml:space="preserve">1. Realización de circulares y documentos públicos en donde se dé a conocer los procedimientos contractuales, 2. Actualización de los procedimientos contractuales </t>
  </si>
  <si>
    <t>INSIGNIFICANTE</t>
  </si>
  <si>
    <t>1. Copias de las circulares y documentos publicados; 2. documentos de actualización de los procedimientos</t>
  </si>
  <si>
    <t>1. cada cuatro meses; 2. Anual</t>
  </si>
  <si>
    <t xml:space="preserve">Por medio de correo electrónico se está recordando a los supervisores el diligenciamiento de del formato GAD-FO-06, Se creó el formato GAD-FO-07, el cual hace parte integral del procedimiento, Se procederá a realizar a presentar el miércoles 6 de noviembre de 2019, ante el comité de contratación el nuevo manual de contratación para su aprobación. </t>
  </si>
  <si>
    <t xml:space="preserve">Se realiza el envió de correos informando el diligenciamiento del formato GAD-FO-06 y GAD-FO-07, ya set tiene el manual de contratación, para el miercoles 5 de noviembre se socialiará en el comité de contratación y se espera se de la aprobación. </t>
  </si>
  <si>
    <t>durante la vigencia fueron actualizados: el normograma, caracterización, se prento ante el comité de contratacion el proyecto del nuevo manual de contratación, sin embargo se encuentra en analisis por parte del mismo para aprobación. Asi mismo, se implemento el formato GAD-FO-07 Designación Supervisorel cual cuenta con fecha de elaboracion de 28 de cotubre de 2019 y se realiza la notificación por medio de correo electronico a los supervisores.</t>
  </si>
  <si>
    <t>contractual</t>
  </si>
  <si>
    <t>Incumplimiento en la etapa contractual y postcontractual</t>
  </si>
  <si>
    <t>Cumplimiento</t>
  </si>
  <si>
    <t>IMPROBABLE</t>
  </si>
  <si>
    <t>Falta de seguimiento contractual por parte de la supervisión y/o interventoría</t>
  </si>
  <si>
    <t xml:space="preserve">No cumplir con las metas y objetivos institucionales </t>
  </si>
  <si>
    <t>Evitar el riesgo</t>
  </si>
  <si>
    <t>Capacitación a los supervisores para que se realice la debida vigilancia contractual</t>
  </si>
  <si>
    <t>RARA VEZ</t>
  </si>
  <si>
    <t xml:space="preserve"># de incumplimientos solicitados/contratos firmados </t>
  </si>
  <si>
    <t>Se realizó capacitación a 27 funcionarios líderes en los procesos de:
Adquisiciones
Presupuesto
Investigación
Calidad
Planta física
Bienestar
SST
Talento Humano
Talleres y laboratorios
CEL
Sgeneral
Académica
Tesoreria
Se trataron los temas, de supervisión de contrato, estado actiual de los contratos y generalidades de los procesos.</t>
  </si>
  <si>
    <t>El día 27 de junio del 2019 se procedió a realizar capacitación para supervisores y las generalidades del proceso de contratación disminuyendo el riesgo identificado, Incumplimiento en la etapa contractual y postcontractual.</t>
  </si>
  <si>
    <t>Legal</t>
  </si>
  <si>
    <t>Desconocimiento ley 80 de 1993, 1150 de 2011 y sus decretos reglamentarios</t>
  </si>
  <si>
    <t>Desconocimiento de las normas aplicables al proceso contractual</t>
  </si>
  <si>
    <t xml:space="preserve">inaplicabilidad, de la normatividad vigente en los procesos contractuales; apreturas de procesos disciplinarias, fiscales y penales </t>
  </si>
  <si>
    <t xml:space="preserve">realizar capacitaciones a las dependencias que intervienen en el proceso contractual sobre la normatividad vigente. </t>
  </si>
  <si>
    <t>Se observaron los soportes de la capacitación del día 27 de junio del 2019, mediante la cual se capacitaron supervisores, en la cual se incluyeron los articulos relacionados en esta meteria dentro de la ley 80 de 1993, ley 1150 de 2011 y sus decretos reglamentarios.</t>
  </si>
  <si>
    <t>Favorecimiento a terceros</t>
  </si>
  <si>
    <t>Direccionamiento de la contratación</t>
  </si>
  <si>
    <t>Corrupción</t>
  </si>
  <si>
    <t>CATASTRÓFICO</t>
  </si>
  <si>
    <t>No cumplir con la ley 80 de 1993, ley 1150 de 2007 y sus decretos reglamentarios; no cumplir con el procedimiento establecido; manejar un interés propio para favorecerse o favorecer a terceros; tráfico de influencias</t>
  </si>
  <si>
    <t xml:space="preserve">Aperturas de procesos disciplinarias, fiscales y penales.  </t>
  </si>
  <si>
    <t>Preventivo</t>
  </si>
  <si>
    <t>Desarrollar los procedimientos de acuerdo a los lineamientos de la ley 80 de 1993 y ley 1150 de 2007 y sus decretos reglamentarios</t>
  </si>
  <si>
    <t>Documentos de actualización de los procedimientos</t>
  </si>
  <si>
    <t># de direccionamientos contractuales descubiertos/número de contratos elaborados</t>
  </si>
  <si>
    <t>A pesar de no haberse actualizado el unico procedimiento establecido toda vez que si se ajusta a la normatividad vigente, si se implementaron actualizaciones en el proceso como normograma, caracterización y la implementeción de formatos tales como el formato GAD-FO-07 Designación Supervisor el cual cuenta con fecha de elaboracion de 28 de octubre de 2019 y se realiza la notificación por medio de correo electronico a los supervisores.</t>
  </si>
  <si>
    <t>Consumo desmedido de energia.</t>
  </si>
  <si>
    <t>Se debe promover el uso eficiente y ahorro de la energía  para evitar el agotamiento de estos recursos y el aumento en costos de las facturas</t>
  </si>
  <si>
    <t>Ambiental</t>
  </si>
  <si>
    <t xml:space="preserve">Falta de sensibilización ambiental en temas como la cultura, el uso eficiente y el ahorro de energía.            </t>
  </si>
  <si>
    <t xml:space="preserve">Aumento en el costo de las facturas de energía. </t>
  </si>
  <si>
    <t>Programar los computadores en modo ahorro de energía y dejar apagado cuando no se requieran las luces y computadoras.</t>
  </si>
  <si>
    <t>FUERTE 
100</t>
  </si>
  <si>
    <t xml:space="preserve">Solicitudes formales a las personas que componen del proceso de adquisiciones incentivando el uso consiente de los medios energéticos </t>
  </si>
  <si>
    <t xml:space="preserve">Semestral </t>
  </si>
  <si>
    <t xml:space="preserve">
 será medida por el proceso de gestión ambiental.</t>
  </si>
  <si>
    <t>sin seguimiento</t>
  </si>
  <si>
    <t>Se evidencio que en el area los servidores aprovechan la luz del dia para contribuir con el ahorro de la energia, no encendiendo la luz sin necesidad, asi mismo, los equipos de computo cuenta con el bloqueo de ahorro de energia.</t>
  </si>
  <si>
    <t>Ocurrencia de accidentes de trabajo y generación de enfermedades laborales</t>
  </si>
  <si>
    <t>Enfermedades laborales por malas posturas en el puesto de trabajo.</t>
  </si>
  <si>
    <t>SST</t>
  </si>
  <si>
    <t xml:space="preserve">Ausencia de equipamiento ergónomico para oficina por ausencia de equipamiento de oficina (apoya pies, pad mouse, silla ergonómica, base para monitores), entre otros </t>
  </si>
  <si>
    <t>Posibles  enfermedades laborales</t>
  </si>
  <si>
    <t>Solicitar equipo ergonómico para uso de los equipos.</t>
  </si>
  <si>
    <t>Solicitud de equipo ergonómico</t>
  </si>
  <si>
    <t>semestral</t>
  </si>
  <si>
    <t xml:space="preserve">
Efectividad: No se presentan reportes de accidentes o enfermedades laborales del personal del proceso.</t>
  </si>
  <si>
    <t>Se remite correo al área de SST solicitando los elemento ergonómicos  para la funcionaria Heyde Rodriguez, se está a la espera de que se de respuesta.</t>
  </si>
  <si>
    <t>DÉBIL</t>
  </si>
  <si>
    <t>Se evidencio que el dia 29 de octubre se solicito por parte de una servidora el cambio de la silla de escritorio, toda vez que se requiere sea ergonomica, de igual modo el lider del procedo remitio dicha solicitud al area de SST el mismo dia, sin embargo no se evidencio  contenstacion por parte del profesional encargado del area.</t>
  </si>
  <si>
    <t>Disponibilidad de la información</t>
  </si>
  <si>
    <t xml:space="preserve">Mal manejo de la información contenida en los cumputadores </t>
  </si>
  <si>
    <t>Seguridad Digital</t>
  </si>
  <si>
    <t>manejo inadecuado de la información que reposa en los computadores .</t>
  </si>
  <si>
    <t>Causar perdida insesaria de información.</t>
  </si>
  <si>
    <t>Realizar respaldo de la documentación contenida en los computadores.</t>
  </si>
  <si>
    <t>solictud de memoria de resplado,.</t>
  </si>
  <si>
    <t>Semestral</t>
  </si>
  <si>
    <t xml:space="preserve">
Efectividad: No se presenta pérdida o fuga de información en el proceso.</t>
  </si>
  <si>
    <t>Se revisa el uso del manejo del One drive,  se encuentra actualizado el palicativo y son sincronización</t>
  </si>
  <si>
    <t>Se evidencio que el lider del procesocuent con el respaldo de la informacion en el onedrive, sin embargo no todos los funcionarios cuentan con la informacn de trabajo diario subida en el onedrve.</t>
  </si>
  <si>
    <t>DANIEL RAFFAN RODRÍGUEZ RAMÍREZ</t>
  </si>
  <si>
    <r>
      <t xml:space="preserve">Fecha </t>
    </r>
    <r>
      <rPr>
        <sz val="10"/>
        <rFont val="Arial"/>
        <family val="2"/>
      </rPr>
      <t>Agosto de 2019</t>
    </r>
  </si>
  <si>
    <t>LIDER DEL PROCESO</t>
  </si>
  <si>
    <t>CLASIF. DE CONFIDENCIALIDAD</t>
  </si>
  <si>
    <t>IPB</t>
  </si>
  <si>
    <t>CLASIF. DE INTEGRIDAD</t>
  </si>
  <si>
    <t>A</t>
  </si>
  <si>
    <t>CLASIF. DE DISPONIBILIDAD</t>
  </si>
  <si>
    <t>BORRADOR</t>
  </si>
  <si>
    <t>ALTO</t>
  </si>
  <si>
    <t>EXTREMO</t>
  </si>
  <si>
    <t>PROBABLE</t>
  </si>
  <si>
    <t>BAJO</t>
  </si>
  <si>
    <t>Aceptar el riesgo</t>
  </si>
  <si>
    <t>Fuerte + Fuerte = FUERTE (100)</t>
  </si>
  <si>
    <t>Fuerte + Fuerte</t>
  </si>
  <si>
    <t>FUERTEFUERTE</t>
  </si>
  <si>
    <t>FUERTE
 100</t>
  </si>
  <si>
    <t>Directamente</t>
  </si>
  <si>
    <t>Compartir el riesgo</t>
  </si>
  <si>
    <t>Fuerte + Moderado = MODERADO (50)</t>
  </si>
  <si>
    <t>Fuerte + Moderado</t>
  </si>
  <si>
    <t>FUERTEMODERADO</t>
  </si>
  <si>
    <t>MODERADO
 50</t>
  </si>
  <si>
    <t>Indirectamente</t>
  </si>
  <si>
    <t>Fuerte + Débil = DÉBIL (0)</t>
  </si>
  <si>
    <t>Fuerte + Débil</t>
  </si>
  <si>
    <t>FUERTEDÉBIL</t>
  </si>
  <si>
    <t>DÉBIL
 0</t>
  </si>
  <si>
    <t>No disminuye</t>
  </si>
  <si>
    <t>Moderado + Fuerte = MODERADO (50)</t>
  </si>
  <si>
    <t>Moderado + Fuerte</t>
  </si>
  <si>
    <t>MODERADOFUERTE</t>
  </si>
  <si>
    <t>Financiero</t>
  </si>
  <si>
    <t>Moderado + Moderado = MODERADO (50)</t>
  </si>
  <si>
    <t>Moderado + Moderado</t>
  </si>
  <si>
    <t>MODERADOMODERADO</t>
  </si>
  <si>
    <t>Imagen</t>
  </si>
  <si>
    <t>Moderado + Débil = DÉBIL (0)</t>
  </si>
  <si>
    <t>Moderado + Débil</t>
  </si>
  <si>
    <t>MODERADODÉBIL</t>
  </si>
  <si>
    <t>Débil + Fuerte = DÉBIL (0)</t>
  </si>
  <si>
    <t>Débil + Fuerte</t>
  </si>
  <si>
    <t>DÉBILFUERTE</t>
  </si>
  <si>
    <t>Débil + Moderado = DÉBIL (0)</t>
  </si>
  <si>
    <t>Valoración</t>
  </si>
  <si>
    <t>Débil + Moderado</t>
  </si>
  <si>
    <t>DÉBILMODERADO</t>
  </si>
  <si>
    <t>Débil + Débil = DÉBIL (0)</t>
  </si>
  <si>
    <t>Débil + Débil</t>
  </si>
  <si>
    <t>DÉBILDÉBIL</t>
  </si>
  <si>
    <t>Tecnológico</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</si>
</sst>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b/>
      <sz val="11"/>
      <color theme="1"/>
      <name val="Calibri"/>
      <family val="2"/>
      <scheme val="minor"/>
    </font>
    <font>
      <b/>
      <sz val="9"/>
      <color rgb="FF000000"/>
      <name val="Arial"/>
      <family val="2"/>
    </font>
    <font>
      <b/>
      <sz val="13"/>
      <color rgb="FF000000"/>
      <name val="Arial"/>
      <family val="2"/>
    </font>
    <font>
      <b/>
      <sz val="10"/>
      <name val="Arial"/>
      <family val="2"/>
    </font>
    <font>
      <sz val="12"/>
      <name val="Arial"/>
      <family val="2"/>
    </font>
    <font>
      <sz val="10"/>
      <name val="Arial"/>
      <family val="2"/>
    </font>
    <font>
      <b/>
      <sz val="11"/>
      <color theme="1"/>
      <name val="Arial"/>
      <family val="2"/>
    </font>
    <font>
      <b/>
      <sz val="7"/>
      <color theme="1"/>
      <name val="Arial"/>
      <family val="2"/>
    </font>
    <font>
      <b/>
      <sz val="7"/>
      <name val="Arial"/>
      <family val="2"/>
    </font>
    <font>
      <sz val="11"/>
      <color theme="1"/>
      <name val="Arial"/>
      <family val="2"/>
    </font>
    <font>
      <b/>
      <sz val="6"/>
      <color theme="1"/>
      <name val="Arial"/>
      <family val="2"/>
    </font>
    <font>
      <sz val="7"/>
      <name val="Arial"/>
      <family val="2"/>
    </font>
    <font>
      <sz val="7"/>
      <color theme="1"/>
      <name val="Calibri"/>
      <family val="2"/>
      <scheme val="minor"/>
    </font>
    <font>
      <b/>
      <sz val="9"/>
      <color theme="1"/>
      <name val="Arial"/>
      <family val="2"/>
    </font>
    <font>
      <sz val="9"/>
      <color theme="1"/>
      <name val="Arial"/>
      <family val="2"/>
    </font>
    <font>
      <sz val="9"/>
      <name val="Arial"/>
      <family val="2"/>
    </font>
    <font>
      <sz val="9"/>
      <color theme="1"/>
      <name val="Calibri"/>
      <family val="2"/>
      <scheme val="minor"/>
    </font>
    <font>
      <sz val="9"/>
      <color rgb="FF000000"/>
      <name val="Arial"/>
      <family val="2"/>
    </font>
    <font>
      <b/>
      <sz val="8"/>
      <color theme="1"/>
      <name val="Arial"/>
      <family val="2"/>
    </font>
    <font>
      <b/>
      <sz val="9"/>
      <color theme="1"/>
      <name val="Calibri"/>
      <family val="2"/>
      <scheme val="minor"/>
    </font>
    <font>
      <b/>
      <sz val="9"/>
      <name val="Arial"/>
      <family val="2"/>
    </font>
    <font>
      <sz val="8"/>
      <color theme="1"/>
      <name val="Arial"/>
      <family val="2"/>
    </font>
    <font>
      <b/>
      <sz val="12"/>
      <name val="Arial"/>
      <family val="2"/>
    </font>
    <font>
      <sz val="6"/>
      <color theme="1"/>
      <name val="Arial"/>
      <family val="2"/>
    </font>
    <font>
      <sz val="10"/>
      <color theme="1"/>
      <name val="Arial"/>
      <family val="2"/>
    </font>
    <font>
      <b/>
      <sz val="12"/>
      <color rgb="FF000000"/>
      <name val="Arial"/>
      <family val="2"/>
    </font>
    <font>
      <sz val="12"/>
      <color rgb="FF000000"/>
      <name val="Arial"/>
      <family val="2"/>
    </font>
  </fonts>
  <fills count="8">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9" tint="0.59999389629810485"/>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FF00"/>
        <bgColor indexed="64"/>
      </patternFill>
    </fill>
  </fills>
  <borders count="42">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auto="1"/>
      </left>
      <right style="thin">
        <color auto="1"/>
      </right>
      <top/>
      <bottom style="medium">
        <color auto="1"/>
      </bottom>
      <diagonal/>
    </border>
    <border>
      <left style="thin">
        <color auto="1"/>
      </left>
      <right style="medium">
        <color indexed="64"/>
      </right>
      <top/>
      <bottom style="medium">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auto="1"/>
      </top>
      <bottom/>
      <diagonal/>
    </border>
    <border>
      <left style="thin">
        <color auto="1"/>
      </left>
      <right style="medium">
        <color indexed="64"/>
      </right>
      <top style="medium">
        <color indexed="64"/>
      </top>
      <bottom style="thin">
        <color auto="1"/>
      </bottom>
      <diagonal/>
    </border>
    <border>
      <left style="thin">
        <color auto="1"/>
      </left>
      <right style="thin">
        <color auto="1"/>
      </right>
      <top/>
      <bottom style="thin">
        <color auto="1"/>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bottom style="medium">
        <color indexed="64"/>
      </bottom>
      <diagonal/>
    </border>
    <border>
      <left style="thin">
        <color auto="1"/>
      </left>
      <right/>
      <top style="thin">
        <color auto="1"/>
      </top>
      <bottom style="medium">
        <color indexed="64"/>
      </bottom>
      <diagonal/>
    </border>
    <border>
      <left/>
      <right/>
      <top style="thin">
        <color auto="1"/>
      </top>
      <bottom style="medium">
        <color auto="1"/>
      </bottom>
      <diagonal/>
    </border>
    <border>
      <left/>
      <right/>
      <top/>
      <bottom style="medium">
        <color auto="1"/>
      </bottom>
      <diagonal/>
    </border>
    <border>
      <left/>
      <right/>
      <top style="thin">
        <color auto="1"/>
      </top>
      <bottom style="thin">
        <color auto="1"/>
      </bottom>
      <diagonal/>
    </border>
  </borders>
  <cellStyleXfs count="1">
    <xf numFmtId="0" fontId="0" fillId="0" borderId="0"/>
  </cellStyleXfs>
  <cellXfs count="177">
    <xf numFmtId="0" fontId="0" fillId="0" borderId="0" xfId="0"/>
    <xf numFmtId="0" fontId="2" fillId="0" borderId="3" xfId="0" applyFont="1" applyBorder="1" applyAlignment="1" applyProtection="1">
      <alignment horizontal="center" wrapText="1"/>
      <protection locked="0"/>
    </xf>
    <xf numFmtId="0" fontId="5" fillId="0" borderId="0" xfId="0" applyFont="1"/>
    <xf numFmtId="0" fontId="2" fillId="0" borderId="0" xfId="0" applyFont="1" applyAlignment="1" applyProtection="1">
      <alignment horizontal="center" wrapText="1"/>
      <protection locked="0"/>
    </xf>
    <xf numFmtId="0" fontId="2" fillId="0" borderId="8" xfId="0" applyFont="1" applyBorder="1" applyAlignment="1" applyProtection="1">
      <alignment horizontal="center" wrapText="1"/>
      <protection locked="0"/>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wrapText="1"/>
    </xf>
    <xf numFmtId="0" fontId="10" fillId="0" borderId="0" xfId="0" applyFont="1" applyAlignment="1">
      <alignment vertical="center"/>
    </xf>
    <xf numFmtId="0" fontId="9" fillId="2" borderId="16"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7" xfId="0" applyFont="1" applyFill="1" applyBorder="1" applyAlignment="1">
      <alignment horizontal="center" vertical="center" textRotation="90" wrapText="1"/>
    </xf>
    <xf numFmtId="0" fontId="9" fillId="2" borderId="18" xfId="0" applyFont="1" applyFill="1" applyBorder="1" applyAlignment="1">
      <alignment horizontal="center" vertical="center" textRotation="90" wrapText="1"/>
    </xf>
    <xf numFmtId="0" fontId="9" fillId="2" borderId="19" xfId="0" applyFont="1" applyFill="1" applyBorder="1" applyAlignment="1">
      <alignment horizontal="center" vertical="center" textRotation="90" wrapText="1"/>
    </xf>
    <xf numFmtId="0" fontId="11" fillId="2" borderId="20" xfId="0" applyFont="1" applyFill="1" applyBorder="1" applyAlignment="1">
      <alignment horizontal="center" vertical="center" textRotation="90" wrapText="1"/>
    </xf>
    <xf numFmtId="0" fontId="11" fillId="2" borderId="21" xfId="0" applyFont="1" applyFill="1" applyBorder="1" applyAlignment="1">
      <alignment horizontal="center" vertical="center" textRotation="90" wrapText="1"/>
    </xf>
    <xf numFmtId="0" fontId="11" fillId="2" borderId="22" xfId="0" applyFont="1" applyFill="1" applyBorder="1" applyAlignment="1">
      <alignment horizontal="center" vertical="center" textRotation="90" wrapText="1"/>
    </xf>
    <xf numFmtId="0" fontId="9" fillId="4" borderId="16" xfId="0" applyFont="1" applyFill="1" applyBorder="1" applyAlignment="1">
      <alignment horizontal="center" vertical="center" textRotation="90" wrapText="1"/>
    </xf>
    <xf numFmtId="0" fontId="4" fillId="4" borderId="16" xfId="0" applyFont="1" applyFill="1" applyBorder="1" applyAlignment="1">
      <alignment horizontal="center" vertical="center" wrapText="1"/>
    </xf>
    <xf numFmtId="0" fontId="12" fillId="0" borderId="0" xfId="0" applyFont="1" applyAlignment="1">
      <alignment vertical="center"/>
    </xf>
    <xf numFmtId="0" fontId="13" fillId="0" borderId="0" xfId="0" applyFont="1"/>
    <xf numFmtId="0" fontId="14" fillId="2" borderId="6" xfId="0" applyFont="1" applyFill="1" applyBorder="1" applyAlignment="1" applyProtection="1">
      <alignment horizontal="center" vertical="center" wrapText="1"/>
      <protection locked="0"/>
    </xf>
    <xf numFmtId="0" fontId="16" fillId="5" borderId="25" xfId="0" applyFont="1" applyFill="1" applyBorder="1" applyAlignment="1" applyProtection="1">
      <alignment horizontal="left" vertical="center" wrapText="1"/>
      <protection locked="0"/>
    </xf>
    <xf numFmtId="0" fontId="15" fillId="0" borderId="26" xfId="0" applyFont="1" applyBorder="1" applyAlignment="1">
      <alignment vertical="center" wrapText="1"/>
    </xf>
    <xf numFmtId="0" fontId="15" fillId="5" borderId="26" xfId="0" applyFont="1" applyFill="1" applyBorder="1" applyAlignment="1" applyProtection="1">
      <alignment vertical="center" wrapText="1"/>
      <protection locked="0"/>
    </xf>
    <xf numFmtId="0" fontId="15" fillId="0" borderId="26" xfId="0" applyFont="1" applyBorder="1" applyAlignment="1" applyProtection="1">
      <alignment horizontal="center" vertical="center" textRotation="90" wrapText="1"/>
      <protection locked="0"/>
    </xf>
    <xf numFmtId="0" fontId="15" fillId="0" borderId="26" xfId="0" applyFont="1" applyBorder="1" applyAlignment="1">
      <alignment horizontal="center" vertical="center" textRotation="90" wrapText="1"/>
    </xf>
    <xf numFmtId="0" fontId="17" fillId="0" borderId="26" xfId="0" applyFont="1" applyBorder="1" applyAlignment="1" applyProtection="1">
      <alignment horizontal="center" vertical="center" wrapText="1"/>
      <protection locked="0"/>
    </xf>
    <xf numFmtId="0" fontId="18" fillId="0" borderId="26" xfId="0" applyFont="1" applyBorder="1" applyAlignment="1">
      <alignment vertical="center" wrapText="1"/>
    </xf>
    <xf numFmtId="0" fontId="15" fillId="0" borderId="26" xfId="0" applyFont="1" applyBorder="1" applyAlignment="1" applyProtection="1">
      <alignment horizontal="center" vertical="center" wrapText="1"/>
      <protection locked="0"/>
    </xf>
    <xf numFmtId="0" fontId="16" fillId="6" borderId="26" xfId="0" applyFont="1" applyFill="1" applyBorder="1" applyAlignment="1" applyProtection="1">
      <alignment horizontal="center" vertical="center" textRotation="90" wrapText="1"/>
      <protection locked="0"/>
    </xf>
    <xf numFmtId="0" fontId="15" fillId="6" borderId="26" xfId="0" applyFont="1" applyFill="1" applyBorder="1" applyAlignment="1" applyProtection="1">
      <alignment horizontal="center" vertical="center" textRotation="90" wrapText="1"/>
      <protection locked="0"/>
    </xf>
    <xf numFmtId="0" fontId="15" fillId="0" borderId="27" xfId="0" applyFont="1" applyBorder="1" applyAlignment="1" applyProtection="1">
      <alignment vertical="center" wrapText="1"/>
      <protection locked="0"/>
    </xf>
    <xf numFmtId="0" fontId="15" fillId="0" borderId="26" xfId="0" applyFont="1" applyBorder="1" applyAlignment="1" applyProtection="1">
      <alignment vertical="center" wrapText="1"/>
      <protection locked="0"/>
    </xf>
    <xf numFmtId="0" fontId="19" fillId="0" borderId="26" xfId="0" applyFont="1" applyBorder="1" applyAlignment="1" applyProtection="1">
      <alignment vertical="center" textRotation="90" wrapText="1"/>
      <protection locked="0"/>
    </xf>
    <xf numFmtId="0" fontId="19" fillId="0" borderId="26" xfId="0" applyFont="1" applyBorder="1" applyAlignment="1" applyProtection="1">
      <alignment horizontal="center" vertical="center" textRotation="90" wrapText="1"/>
      <protection locked="0"/>
    </xf>
    <xf numFmtId="0" fontId="15" fillId="0" borderId="28" xfId="0" applyFont="1" applyBorder="1" applyAlignment="1">
      <alignment vertical="center" wrapText="1"/>
    </xf>
    <xf numFmtId="0" fontId="14" fillId="2" borderId="31" xfId="0" applyFont="1" applyFill="1" applyBorder="1" applyAlignment="1" applyProtection="1">
      <alignment horizontal="center" vertical="center" wrapText="1"/>
      <protection locked="0"/>
    </xf>
    <xf numFmtId="0" fontId="16" fillId="5" borderId="32" xfId="0" applyFont="1" applyFill="1" applyBorder="1" applyAlignment="1" applyProtection="1">
      <alignment horizontal="left" vertical="center" wrapText="1"/>
      <protection locked="0"/>
    </xf>
    <xf numFmtId="0" fontId="15" fillId="0" borderId="33" xfId="0" applyFont="1" applyBorder="1" applyAlignment="1">
      <alignment horizontal="left" vertical="center" wrapText="1"/>
    </xf>
    <xf numFmtId="0" fontId="15" fillId="5" borderId="33" xfId="0" applyFont="1" applyFill="1" applyBorder="1" applyAlignment="1" applyProtection="1">
      <alignment vertical="center" wrapText="1"/>
      <protection locked="0"/>
    </xf>
    <xf numFmtId="0" fontId="15" fillId="0" borderId="33" xfId="0" applyFont="1" applyBorder="1" applyAlignment="1" applyProtection="1">
      <alignment horizontal="center" vertical="center" textRotation="90" wrapText="1"/>
      <protection locked="0"/>
    </xf>
    <xf numFmtId="0" fontId="15" fillId="0" borderId="29" xfId="0" applyFont="1" applyBorder="1" applyAlignment="1">
      <alignment horizontal="center" vertical="center" textRotation="90" wrapText="1"/>
    </xf>
    <xf numFmtId="0" fontId="17" fillId="0" borderId="33" xfId="0" applyFont="1" applyBorder="1" applyAlignment="1" applyProtection="1">
      <alignment horizontal="center" vertical="center" wrapText="1"/>
      <protection locked="0"/>
    </xf>
    <xf numFmtId="0" fontId="18" fillId="0" borderId="33" xfId="0" applyFont="1" applyBorder="1" applyAlignment="1">
      <alignment vertical="center" wrapText="1"/>
    </xf>
    <xf numFmtId="0" fontId="15" fillId="0" borderId="33" xfId="0" applyFont="1" applyBorder="1" applyAlignment="1" applyProtection="1">
      <alignment horizontal="center" vertical="center" wrapText="1"/>
      <protection locked="0"/>
    </xf>
    <xf numFmtId="0" fontId="16" fillId="6" borderId="33" xfId="0" applyFont="1" applyFill="1" applyBorder="1" applyAlignment="1" applyProtection="1">
      <alignment horizontal="center" vertical="center" textRotation="90" wrapText="1"/>
      <protection locked="0"/>
    </xf>
    <xf numFmtId="0" fontId="15" fillId="6" borderId="33" xfId="0" applyFont="1" applyFill="1" applyBorder="1" applyAlignment="1" applyProtection="1">
      <alignment horizontal="center" vertical="center" textRotation="90" wrapText="1"/>
      <protection locked="0"/>
    </xf>
    <xf numFmtId="0" fontId="15" fillId="0" borderId="33" xfId="0" applyFont="1" applyBorder="1" applyAlignment="1">
      <alignment horizontal="center" vertical="center" textRotation="90" wrapText="1"/>
    </xf>
    <xf numFmtId="0" fontId="15" fillId="0" borderId="29" xfId="0" applyFont="1" applyBorder="1" applyAlignment="1" applyProtection="1">
      <alignment vertical="center" wrapText="1"/>
      <protection locked="0"/>
    </xf>
    <xf numFmtId="0" fontId="19" fillId="0" borderId="33" xfId="0" applyFont="1" applyBorder="1" applyAlignment="1" applyProtection="1">
      <alignment vertical="center" textRotation="90" wrapText="1"/>
      <protection locked="0"/>
    </xf>
    <xf numFmtId="0" fontId="15" fillId="0" borderId="33" xfId="0" applyFont="1" applyBorder="1" applyAlignment="1" applyProtection="1">
      <alignment vertical="center" wrapText="1"/>
      <protection locked="0"/>
    </xf>
    <xf numFmtId="0" fontId="19" fillId="0" borderId="33" xfId="0" applyFont="1" applyBorder="1" applyAlignment="1" applyProtection="1">
      <alignment horizontal="center" vertical="center" textRotation="90" wrapText="1"/>
      <protection locked="0"/>
    </xf>
    <xf numFmtId="0" fontId="15" fillId="0" borderId="34" xfId="0" applyFont="1" applyBorder="1" applyAlignment="1">
      <alignment vertical="center" wrapText="1"/>
    </xf>
    <xf numFmtId="0" fontId="15" fillId="0" borderId="33" xfId="0" applyFont="1" applyBorder="1" applyAlignment="1">
      <alignment vertical="center" wrapText="1"/>
    </xf>
    <xf numFmtId="0" fontId="15" fillId="0" borderId="33" xfId="0" applyFont="1" applyBorder="1" applyAlignment="1" applyProtection="1">
      <alignment vertical="top" wrapText="1"/>
      <protection locked="0"/>
    </xf>
    <xf numFmtId="0" fontId="16" fillId="0" borderId="33" xfId="0" applyFont="1" applyBorder="1" applyAlignment="1" applyProtection="1">
      <alignment horizontal="left" vertical="center" wrapText="1"/>
      <protection locked="0"/>
    </xf>
    <xf numFmtId="0" fontId="20" fillId="0" borderId="33" xfId="0" applyFont="1" applyBorder="1" applyAlignment="1" applyProtection="1">
      <alignment horizontal="center" vertical="center" wrapText="1"/>
      <protection locked="0"/>
    </xf>
    <xf numFmtId="0" fontId="15" fillId="5" borderId="32" xfId="0" applyFont="1" applyFill="1" applyBorder="1" applyAlignment="1">
      <alignment vertical="center" wrapText="1"/>
    </xf>
    <xf numFmtId="0" fontId="15" fillId="5" borderId="33" xfId="0" applyFont="1" applyFill="1" applyBorder="1" applyAlignment="1" applyProtection="1">
      <alignment horizontal="center" vertical="center" wrapText="1"/>
      <protection locked="0"/>
    </xf>
    <xf numFmtId="0" fontId="15" fillId="0" borderId="36" xfId="0" applyFont="1" applyBorder="1" applyAlignment="1">
      <alignment horizontal="center" vertical="center" textRotation="90" wrapText="1"/>
    </xf>
    <xf numFmtId="0" fontId="15" fillId="0" borderId="36" xfId="0" applyFont="1" applyBorder="1" applyAlignment="1" applyProtection="1">
      <alignment vertical="center" wrapText="1"/>
      <protection locked="0"/>
    </xf>
    <xf numFmtId="0" fontId="14" fillId="0" borderId="33" xfId="0" applyFont="1" applyBorder="1" applyAlignment="1" applyProtection="1">
      <alignment horizontal="center" vertical="center" textRotation="90" wrapText="1"/>
      <protection locked="0"/>
    </xf>
    <xf numFmtId="0" fontId="14" fillId="0" borderId="33" xfId="0" applyFont="1" applyBorder="1" applyAlignment="1" applyProtection="1">
      <alignment vertical="center" textRotation="90" wrapText="1"/>
      <protection locked="0"/>
    </xf>
    <xf numFmtId="0" fontId="15" fillId="0" borderId="34" xfId="0" applyFont="1" applyBorder="1" applyAlignment="1" applyProtection="1">
      <alignment vertical="center" wrapText="1"/>
      <protection locked="0"/>
    </xf>
    <xf numFmtId="0" fontId="17" fillId="0" borderId="0" xfId="0" applyFont="1"/>
    <xf numFmtId="0" fontId="16" fillId="5" borderId="32" xfId="0" applyFont="1" applyFill="1" applyBorder="1" applyAlignment="1">
      <alignment vertical="center" wrapText="1"/>
    </xf>
    <xf numFmtId="0" fontId="16" fillId="3" borderId="33" xfId="0" applyFont="1" applyFill="1" applyBorder="1" applyAlignment="1">
      <alignment vertical="center" wrapText="1"/>
    </xf>
    <xf numFmtId="0" fontId="17" fillId="0" borderId="2" xfId="0" applyFont="1" applyBorder="1" applyAlignment="1" applyProtection="1">
      <alignment horizontal="center" vertical="center" wrapText="1"/>
      <protection locked="0"/>
    </xf>
    <xf numFmtId="0" fontId="17" fillId="0" borderId="36" xfId="0" applyFont="1" applyBorder="1" applyAlignment="1" applyProtection="1">
      <alignment horizontal="center" vertical="center" wrapText="1"/>
      <protection locked="0"/>
    </xf>
    <xf numFmtId="0" fontId="15" fillId="0" borderId="36" xfId="0" applyFont="1" applyBorder="1" applyAlignment="1">
      <alignment vertical="center" wrapText="1"/>
    </xf>
    <xf numFmtId="0" fontId="15" fillId="0" borderId="36" xfId="0" applyFont="1" applyBorder="1" applyAlignment="1" applyProtection="1">
      <alignment horizontal="center" vertical="center" wrapText="1"/>
      <protection locked="0"/>
    </xf>
    <xf numFmtId="0" fontId="15" fillId="0" borderId="36" xfId="0" applyFont="1" applyBorder="1" applyAlignment="1" applyProtection="1">
      <alignment horizontal="center" vertical="center" textRotation="90" wrapText="1"/>
      <protection locked="0"/>
    </xf>
    <xf numFmtId="0" fontId="14" fillId="2" borderId="39" xfId="0" applyFont="1" applyFill="1" applyBorder="1" applyAlignment="1" applyProtection="1">
      <alignment horizontal="center" vertical="center" wrapText="1"/>
      <protection locked="0"/>
    </xf>
    <xf numFmtId="0" fontId="15" fillId="5" borderId="20" xfId="0" applyFont="1" applyFill="1" applyBorder="1" applyAlignment="1">
      <alignment vertical="center" wrapText="1"/>
    </xf>
    <xf numFmtId="0" fontId="15" fillId="0" borderId="21" xfId="0" applyFont="1" applyBorder="1" applyAlignment="1">
      <alignment vertical="center" wrapText="1"/>
    </xf>
    <xf numFmtId="0" fontId="15" fillId="5" borderId="21" xfId="0" applyFont="1" applyFill="1" applyBorder="1" applyAlignment="1" applyProtection="1">
      <alignment horizontal="center" vertical="center" wrapText="1"/>
      <protection locked="0"/>
    </xf>
    <xf numFmtId="0" fontId="15" fillId="0" borderId="21" xfId="0" applyFont="1" applyBorder="1" applyAlignment="1" applyProtection="1">
      <alignment horizontal="center" vertical="center" textRotation="90" wrapText="1"/>
      <protection locked="0"/>
    </xf>
    <xf numFmtId="0" fontId="15" fillId="0" borderId="21" xfId="0" applyFont="1" applyBorder="1" applyAlignment="1">
      <alignment horizontal="center" vertical="center" textRotation="90" wrapText="1"/>
    </xf>
    <xf numFmtId="0" fontId="14" fillId="0" borderId="21" xfId="0" applyFont="1" applyBorder="1" applyAlignment="1">
      <alignment horizontal="center" vertical="center" textRotation="90" wrapText="1"/>
    </xf>
    <xf numFmtId="0" fontId="15" fillId="0" borderId="21" xfId="0" applyFont="1" applyBorder="1" applyAlignment="1" applyProtection="1">
      <alignment horizontal="center" vertical="center" wrapText="1"/>
      <protection locked="0"/>
    </xf>
    <xf numFmtId="0" fontId="16" fillId="3" borderId="21" xfId="0" applyFont="1" applyFill="1" applyBorder="1" applyAlignment="1">
      <alignment vertical="center" wrapText="1"/>
    </xf>
    <xf numFmtId="0" fontId="15" fillId="0" borderId="21" xfId="0" applyFont="1" applyBorder="1" applyAlignment="1" applyProtection="1">
      <alignment vertical="center" wrapText="1"/>
      <protection locked="0"/>
    </xf>
    <xf numFmtId="0" fontId="15" fillId="7" borderId="21" xfId="0" applyFont="1" applyFill="1" applyBorder="1" applyAlignment="1" applyProtection="1">
      <alignment horizontal="center" vertical="center" textRotation="90" wrapText="1"/>
      <protection locked="0"/>
    </xf>
    <xf numFmtId="0" fontId="16" fillId="0" borderId="21" xfId="0" applyFont="1" applyBorder="1" applyAlignment="1">
      <alignment vertical="center" wrapText="1"/>
    </xf>
    <xf numFmtId="0" fontId="21" fillId="0" borderId="21" xfId="0" applyFont="1" applyBorder="1" applyAlignment="1">
      <alignment vertical="center" textRotation="90" wrapText="1"/>
    </xf>
    <xf numFmtId="0" fontId="14" fillId="0" borderId="21" xfId="0" applyFont="1" applyBorder="1" applyAlignment="1" applyProtection="1">
      <alignment vertical="center" textRotation="90" wrapText="1"/>
      <protection locked="0"/>
    </xf>
    <xf numFmtId="0" fontId="14" fillId="0" borderId="21" xfId="0" applyFont="1" applyBorder="1" applyAlignment="1" applyProtection="1">
      <alignment horizontal="center" vertical="center" textRotation="90" wrapText="1"/>
      <protection locked="0"/>
    </xf>
    <xf numFmtId="0" fontId="15" fillId="0" borderId="22" xfId="0" applyFont="1" applyBorder="1" applyAlignment="1">
      <alignment horizontal="left" vertical="center" wrapText="1"/>
    </xf>
    <xf numFmtId="0" fontId="22" fillId="0" borderId="0" xfId="0" applyFont="1" applyAlignment="1" applyProtection="1">
      <alignment vertical="center" wrapText="1"/>
      <protection locked="0"/>
    </xf>
    <xf numFmtId="0" fontId="22" fillId="0" borderId="0" xfId="0" applyFont="1" applyAlignment="1">
      <alignment vertical="center" wrapText="1"/>
    </xf>
    <xf numFmtId="0" fontId="6" fillId="0" borderId="0" xfId="0" applyFont="1" applyAlignment="1">
      <alignment horizontal="left" vertical="center" wrapText="1"/>
    </xf>
    <xf numFmtId="0" fontId="6" fillId="0" borderId="40" xfId="0" applyFont="1" applyBorder="1" applyAlignment="1">
      <alignment horizontal="center" vertical="center" wrapText="1"/>
    </xf>
    <xf numFmtId="0" fontId="6" fillId="0" borderId="40" xfId="0" applyFont="1" applyBorder="1" applyAlignment="1">
      <alignment vertical="center" wrapText="1"/>
    </xf>
    <xf numFmtId="0" fontId="6" fillId="0" borderId="40" xfId="0" applyFont="1" applyBorder="1" applyAlignment="1">
      <alignment horizontal="left" vertical="center" wrapText="1"/>
    </xf>
    <xf numFmtId="0" fontId="5" fillId="0" borderId="37" xfId="0" applyFont="1" applyBorder="1" applyAlignment="1">
      <alignment vertical="center" wrapText="1"/>
    </xf>
    <xf numFmtId="0" fontId="5" fillId="0" borderId="40" xfId="0" applyFont="1" applyBorder="1" applyAlignment="1">
      <alignment vertical="center" wrapText="1"/>
    </xf>
    <xf numFmtId="0" fontId="24" fillId="0" borderId="0" xfId="0" applyFont="1"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24" fillId="0" borderId="0" xfId="0" applyFont="1" applyAlignment="1">
      <alignment horizontal="center" vertical="center"/>
    </xf>
    <xf numFmtId="0" fontId="0" fillId="0" borderId="0" xfId="0" applyAlignment="1">
      <alignment vertical="center"/>
    </xf>
    <xf numFmtId="0" fontId="25" fillId="0" borderId="0" xfId="0" applyFont="1"/>
    <xf numFmtId="0" fontId="27" fillId="0" borderId="33" xfId="0" applyFont="1" applyBorder="1" applyAlignment="1">
      <alignment horizontal="center" vertical="center" wrapText="1"/>
    </xf>
    <xf numFmtId="0" fontId="26" fillId="0" borderId="33" xfId="0" applyFont="1" applyBorder="1" applyAlignment="1">
      <alignment horizontal="center" vertical="center" wrapText="1"/>
    </xf>
    <xf numFmtId="0" fontId="27" fillId="0" borderId="31" xfId="0" applyFont="1" applyBorder="1" applyAlignment="1">
      <alignment horizontal="center" vertical="center" wrapText="1"/>
    </xf>
    <xf numFmtId="0" fontId="1" fillId="0" borderId="0" xfId="0" applyFont="1"/>
    <xf numFmtId="0" fontId="0" fillId="0" borderId="0" xfId="0" applyAlignment="1">
      <alignment horizontal="center" vertical="center"/>
    </xf>
    <xf numFmtId="0" fontId="25" fillId="0" borderId="0" xfId="0" applyFont="1" applyAlignment="1">
      <alignment horizontal="center"/>
    </xf>
    <xf numFmtId="0" fontId="25" fillId="0" borderId="0" xfId="0" applyFont="1" applyAlignment="1">
      <alignment horizontal="center" wrapText="1"/>
    </xf>
    <xf numFmtId="0" fontId="25" fillId="0" borderId="0" xfId="0" applyFont="1" applyAlignment="1">
      <alignment horizontal="justify"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5" fillId="0" borderId="0" xfId="0" applyFont="1" applyAlignment="1">
      <alignment vertical="center"/>
    </xf>
    <xf numFmtId="0" fontId="25" fillId="0" borderId="33" xfId="0" applyFont="1" applyBorder="1" applyAlignment="1">
      <alignment horizontal="justify" vertical="center" wrapText="1"/>
    </xf>
    <xf numFmtId="0" fontId="25" fillId="0" borderId="33" xfId="0" applyFont="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left"/>
    </xf>
    <xf numFmtId="0" fontId="25" fillId="0" borderId="0" xfId="0" applyFont="1" applyAlignment="1">
      <alignment wrapText="1"/>
    </xf>
    <xf numFmtId="0" fontId="26" fillId="0" borderId="31" xfId="0" applyFont="1" applyBorder="1" applyAlignment="1">
      <alignment horizontal="left" vertical="center" wrapText="1"/>
    </xf>
    <xf numFmtId="0" fontId="26" fillId="0" borderId="41" xfId="0" applyFont="1" applyBorder="1" applyAlignment="1">
      <alignment horizontal="left" vertical="center" wrapText="1"/>
    </xf>
    <xf numFmtId="0" fontId="26" fillId="0" borderId="35" xfId="0" applyFont="1" applyBorder="1" applyAlignment="1">
      <alignment horizontal="left" vertical="center" wrapText="1"/>
    </xf>
    <xf numFmtId="0" fontId="26" fillId="0" borderId="31" xfId="0" applyFont="1" applyBorder="1" applyAlignment="1">
      <alignment horizontal="right" vertical="center" wrapText="1"/>
    </xf>
    <xf numFmtId="0" fontId="26" fillId="0" borderId="41" xfId="0" applyFont="1" applyBorder="1" applyAlignment="1">
      <alignment horizontal="right" vertical="center" wrapText="1"/>
    </xf>
    <xf numFmtId="0" fontId="26" fillId="0" borderId="35" xfId="0" applyFont="1" applyBorder="1" applyAlignment="1">
      <alignment horizontal="right" vertical="center" wrapText="1"/>
    </xf>
    <xf numFmtId="0" fontId="26" fillId="0" borderId="33" xfId="0" applyFont="1" applyBorder="1" applyAlignment="1">
      <alignment horizontal="right" vertical="center" wrapText="1"/>
    </xf>
    <xf numFmtId="0" fontId="6" fillId="0" borderId="39" xfId="0" applyFont="1" applyBorder="1" applyAlignment="1">
      <alignment horizontal="center" vertical="center"/>
    </xf>
    <xf numFmtId="0" fontId="14" fillId="0" borderId="24" xfId="0" applyFont="1" applyBorder="1" applyAlignment="1" applyProtection="1">
      <alignment horizontal="center" vertical="center" textRotation="90" wrapText="1"/>
      <protection locked="0"/>
    </xf>
    <xf numFmtId="0" fontId="14" fillId="0" borderId="30" xfId="0" applyFont="1" applyBorder="1" applyAlignment="1" applyProtection="1">
      <alignment horizontal="center" vertical="center" textRotation="90" wrapText="1"/>
      <protection locked="0"/>
    </xf>
    <xf numFmtId="0" fontId="14" fillId="0" borderId="37" xfId="0" applyFont="1" applyBorder="1" applyAlignment="1" applyProtection="1">
      <alignment horizontal="center" vertical="center" textRotation="90" wrapText="1"/>
      <protection locked="0"/>
    </xf>
    <xf numFmtId="0" fontId="15" fillId="0" borderId="6" xfId="0" applyFont="1" applyBorder="1" applyAlignment="1" applyProtection="1">
      <alignment horizontal="center" vertical="center" wrapText="1"/>
      <protection locked="0"/>
    </xf>
    <xf numFmtId="0" fontId="15" fillId="0" borderId="31" xfId="0" applyFont="1" applyBorder="1" applyAlignment="1" applyProtection="1">
      <alignment horizontal="center" vertical="center" wrapText="1"/>
      <protection locked="0"/>
    </xf>
    <xf numFmtId="0" fontId="15" fillId="0" borderId="38" xfId="0" applyFont="1" applyBorder="1" applyAlignment="1" applyProtection="1">
      <alignment horizontal="center" vertical="center" wrapText="1"/>
      <protection locked="0"/>
    </xf>
    <xf numFmtId="0" fontId="6" fillId="0" borderId="40" xfId="0" applyFont="1" applyBorder="1" applyAlignment="1">
      <alignment horizontal="left" wrapText="1"/>
    </xf>
    <xf numFmtId="0" fontId="4" fillId="0" borderId="40" xfId="0" applyFont="1" applyBorder="1" applyAlignment="1">
      <alignment horizontal="left" wrapText="1"/>
    </xf>
    <xf numFmtId="0" fontId="6" fillId="0" borderId="0" xfId="0" applyFont="1" applyAlignment="1">
      <alignment horizontal="left" vertical="center" wrapText="1"/>
    </xf>
    <xf numFmtId="0" fontId="23" fillId="0" borderId="40" xfId="0" applyFont="1" applyBorder="1" applyAlignment="1">
      <alignment horizontal="left" vertical="center" wrapText="1"/>
    </xf>
    <xf numFmtId="0" fontId="5" fillId="0" borderId="40" xfId="0" applyFont="1" applyBorder="1" applyAlignment="1">
      <alignment horizontal="left" vertical="center" wrapText="1"/>
    </xf>
    <xf numFmtId="0" fontId="9" fillId="0" borderId="15" xfId="0" applyFont="1" applyBorder="1" applyAlignment="1">
      <alignment horizontal="center" vertical="center" wrapText="1"/>
    </xf>
    <xf numFmtId="0" fontId="9" fillId="0" borderId="23" xfId="0" applyFont="1" applyBorder="1" applyAlignment="1">
      <alignment horizontal="center" vertical="center" wrapText="1"/>
    </xf>
    <xf numFmtId="0" fontId="4" fillId="4" borderId="9"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9" xfId="0" applyFont="1" applyFill="1" applyBorder="1" applyAlignment="1">
      <alignment horizontal="center" vertical="center" textRotation="90"/>
    </xf>
    <xf numFmtId="0" fontId="8" fillId="2" borderId="10" xfId="0" applyFont="1" applyFill="1" applyBorder="1" applyAlignment="1">
      <alignment horizontal="center" vertical="center" textRotation="90"/>
    </xf>
    <xf numFmtId="0" fontId="8" fillId="2" borderId="11" xfId="0" applyFont="1" applyFill="1" applyBorder="1" applyAlignment="1">
      <alignment horizontal="center" vertical="center" textRotation="90"/>
    </xf>
    <xf numFmtId="0" fontId="9" fillId="3" borderId="15"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2" fillId="0" borderId="1" xfId="0" applyFont="1" applyBorder="1" applyAlignment="1" applyProtection="1">
      <alignment horizontal="center" wrapText="1"/>
      <protection locked="0"/>
    </xf>
    <xf numFmtId="0" fontId="2" fillId="0" borderId="2" xfId="0" applyFont="1" applyBorder="1" applyAlignment="1" applyProtection="1">
      <alignment horizontal="center" wrapText="1"/>
      <protection locked="0"/>
    </xf>
    <xf numFmtId="0" fontId="2" fillId="0" borderId="4" xfId="0" applyFont="1" applyBorder="1" applyAlignment="1" applyProtection="1">
      <alignment horizontal="center" wrapText="1"/>
      <protection locked="0"/>
    </xf>
    <xf numFmtId="0" fontId="2" fillId="0" borderId="5" xfId="0" applyFont="1" applyBorder="1" applyAlignment="1" applyProtection="1">
      <alignment horizontal="center" wrapText="1"/>
      <protection locked="0"/>
    </xf>
    <xf numFmtId="0" fontId="2" fillId="0" borderId="6" xfId="0" applyFont="1" applyBorder="1" applyAlignment="1" applyProtection="1">
      <alignment horizontal="center" wrapText="1"/>
      <protection locked="0"/>
    </xf>
    <xf numFmtId="0" fontId="2" fillId="0" borderId="7" xfId="0" applyFont="1" applyBorder="1" applyAlignment="1" applyProtection="1">
      <alignment horizontal="center" wrapText="1"/>
      <protection locked="0"/>
    </xf>
    <xf numFmtId="0" fontId="3" fillId="0" borderId="1"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4" fillId="0" borderId="33" xfId="0" applyFont="1" applyBorder="1" applyAlignment="1">
      <alignment horizontal="left" vertical="center"/>
    </xf>
  </cellXfs>
  <cellStyles count="1">
    <cellStyle name="Normal" xfId="0" builtinId="0"/>
  </cellStyles>
  <dxfs count="57">
    <dxf>
      <fill>
        <patternFill>
          <bgColor rgb="FFFF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754431</xdr:colOff>
      <xdr:row>0</xdr:row>
      <xdr:rowOff>0</xdr:rowOff>
    </xdr:from>
    <xdr:to>
      <xdr:col>1</xdr:col>
      <xdr:colOff>613883</xdr:colOff>
      <xdr:row>3</xdr:row>
      <xdr:rowOff>15875</xdr:rowOff>
    </xdr:to>
    <xdr:pic>
      <xdr:nvPicPr>
        <xdr:cNvPr id="2" name="Imagen 1">
          <a:extLst>
            <a:ext uri="{FF2B5EF4-FFF2-40B4-BE49-F238E27FC236}">
              <a16:creationId xmlns:a16="http://schemas.microsoft.com/office/drawing/2014/main" xmlns="" id="{F72009A5-9387-461A-AB1A-4092DDC164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431" y="0"/>
          <a:ext cx="735752" cy="835025"/>
        </a:xfrm>
        <a:prstGeom prst="rect">
          <a:avLst/>
        </a:prstGeom>
        <a:noFill/>
        <a:ln>
          <a:noFill/>
        </a:ln>
      </xdr:spPr>
    </xdr:pic>
    <xdr:clientData/>
  </xdr:twoCellAnchor>
  <xdr:twoCellAnchor editAs="oneCell">
    <xdr:from>
      <xdr:col>6</xdr:col>
      <xdr:colOff>103909</xdr:colOff>
      <xdr:row>142</xdr:row>
      <xdr:rowOff>103909</xdr:rowOff>
    </xdr:from>
    <xdr:to>
      <xdr:col>10</xdr:col>
      <xdr:colOff>114877</xdr:colOff>
      <xdr:row>158</xdr:row>
      <xdr:rowOff>25459</xdr:rowOff>
    </xdr:to>
    <xdr:pic>
      <xdr:nvPicPr>
        <xdr:cNvPr id="3" name="Imagen 1">
          <a:extLst>
            <a:ext uri="{FF2B5EF4-FFF2-40B4-BE49-F238E27FC236}">
              <a16:creationId xmlns:a16="http://schemas.microsoft.com/office/drawing/2014/main" xmlns="" id="{A8B5371D-5207-44CA-8281-0580AFE26193}"/>
            </a:ext>
          </a:extLst>
        </xdr:cNvPr>
        <xdr:cNvPicPr/>
      </xdr:nvPicPr>
      <xdr:blipFill>
        <a:blip xmlns:r="http://schemas.openxmlformats.org/officeDocument/2006/relationships" r:embed="rId2"/>
        <a:stretch>
          <a:fillRect/>
        </a:stretch>
      </xdr:blipFill>
      <xdr:spPr>
        <a:xfrm>
          <a:off x="6123709" y="42013909"/>
          <a:ext cx="2725593" cy="29695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X186"/>
  <sheetViews>
    <sheetView tabSelected="1" zoomScale="50" zoomScaleNormal="50" workbookViewId="0">
      <selection activeCell="D8" sqref="D8"/>
    </sheetView>
  </sheetViews>
  <sheetFormatPr baseColWidth="10" defaultColWidth="10.85546875" defaultRowHeight="15" x14ac:dyDescent="0.25"/>
  <cols>
    <col min="1" max="1" width="13.140625" customWidth="1"/>
    <col min="2" max="2" width="18.28515625" bestFit="1" customWidth="1"/>
    <col min="3" max="3" width="6.42578125" customWidth="1"/>
    <col min="4" max="4" width="20.42578125" customWidth="1"/>
    <col min="5" max="5" width="19.28515625" customWidth="1"/>
    <col min="6" max="6" width="12.7109375" customWidth="1"/>
    <col min="7" max="7" width="15.28515625" style="101" customWidth="1"/>
    <col min="8" max="8" width="14" customWidth="1"/>
    <col min="9" max="9" width="5.5703125" style="101" customWidth="1"/>
    <col min="10" max="10" width="5.85546875" style="101" customWidth="1"/>
    <col min="11" max="13" width="4" style="101" customWidth="1"/>
    <col min="14" max="14" width="4.140625" style="101" customWidth="1"/>
    <col min="15" max="15" width="5.42578125" style="101" customWidth="1"/>
    <col min="16" max="16" width="4.85546875" style="101" customWidth="1"/>
    <col min="17" max="17" width="36.7109375" customWidth="1"/>
    <col min="18" max="18" width="35.85546875" customWidth="1"/>
    <col min="19" max="19" width="13.28515625" style="101" customWidth="1"/>
    <col min="20" max="20" width="14" style="102" customWidth="1"/>
    <col min="21" max="21" width="19.7109375" customWidth="1"/>
    <col min="22" max="23" width="18.7109375" style="102" customWidth="1"/>
    <col min="24" max="24" width="12.140625" style="103" customWidth="1"/>
    <col min="25" max="25" width="13.28515625" style="102" customWidth="1"/>
    <col min="26" max="26" width="18.7109375" style="102" customWidth="1"/>
    <col min="27" max="27" width="14.85546875" style="102" customWidth="1"/>
    <col min="28" max="28" width="15.140625" style="111" customWidth="1"/>
    <col min="29" max="29" width="14" style="101" customWidth="1"/>
    <col min="30" max="30" width="3.28515625" style="102" customWidth="1"/>
    <col min="31" max="31" width="16.28515625" style="105" customWidth="1"/>
    <col min="32" max="33" width="16.28515625" customWidth="1"/>
    <col min="34" max="34" width="33.140625" customWidth="1"/>
    <col min="35" max="35" width="3.85546875" style="103" customWidth="1"/>
    <col min="36" max="36" width="34.5703125" customWidth="1"/>
    <col min="37" max="37" width="4.42578125" style="103" customWidth="1"/>
    <col min="38" max="38" width="63" customWidth="1"/>
    <col min="39" max="39" width="5.7109375" style="103" customWidth="1"/>
    <col min="40" max="40" width="54.140625" customWidth="1"/>
  </cols>
  <sheetData>
    <row r="1" spans="1:180" s="2" customFormat="1" ht="21" customHeight="1" x14ac:dyDescent="0.2">
      <c r="A1" s="161" t="s">
        <v>0</v>
      </c>
      <c r="B1" s="162"/>
      <c r="C1" s="1"/>
      <c r="D1" s="167" t="s">
        <v>1</v>
      </c>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9"/>
      <c r="AM1" s="176" t="s">
        <v>2</v>
      </c>
      <c r="AN1" s="176"/>
    </row>
    <row r="2" spans="1:180" s="2" customFormat="1" ht="21.75" customHeight="1" x14ac:dyDescent="0.2">
      <c r="A2" s="163"/>
      <c r="B2" s="164"/>
      <c r="C2" s="3"/>
      <c r="D2" s="170"/>
      <c r="E2" s="171"/>
      <c r="F2" s="171"/>
      <c r="G2" s="171"/>
      <c r="H2" s="171"/>
      <c r="I2" s="171"/>
      <c r="J2" s="171"/>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2"/>
      <c r="AM2" s="176" t="s">
        <v>3</v>
      </c>
      <c r="AN2" s="176"/>
    </row>
    <row r="3" spans="1:180" s="2" customFormat="1" ht="21.75" customHeight="1" x14ac:dyDescent="0.2">
      <c r="A3" s="163"/>
      <c r="B3" s="164"/>
      <c r="C3" s="3"/>
      <c r="D3" s="170"/>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2"/>
      <c r="AM3" s="176" t="s">
        <v>4</v>
      </c>
      <c r="AN3" s="176"/>
    </row>
    <row r="4" spans="1:180" s="2" customFormat="1" ht="21.75" customHeight="1" x14ac:dyDescent="0.2">
      <c r="A4" s="165"/>
      <c r="B4" s="166"/>
      <c r="C4" s="4"/>
      <c r="D4" s="173"/>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5"/>
      <c r="AM4" s="176" t="s">
        <v>5</v>
      </c>
      <c r="AN4" s="176"/>
    </row>
    <row r="5" spans="1:180" s="5" customFormat="1" ht="15.75" customHeight="1" thickBot="1" x14ac:dyDescent="0.3">
      <c r="A5" s="130"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row>
    <row r="6" spans="1:180" s="9" customFormat="1" ht="44.25" customHeight="1" thickBot="1" x14ac:dyDescent="0.3">
      <c r="A6" s="155" t="s">
        <v>7</v>
      </c>
      <c r="B6" s="156"/>
      <c r="C6" s="156"/>
      <c r="D6" s="156"/>
      <c r="E6" s="156"/>
      <c r="F6" s="157"/>
      <c r="G6" s="150" t="s">
        <v>8</v>
      </c>
      <c r="H6" s="151"/>
      <c r="I6" s="152"/>
      <c r="J6" s="158" t="s">
        <v>9</v>
      </c>
      <c r="K6" s="159"/>
      <c r="L6" s="159"/>
      <c r="M6" s="160"/>
      <c r="N6" s="158" t="s">
        <v>10</v>
      </c>
      <c r="O6" s="159"/>
      <c r="P6" s="160"/>
      <c r="Q6" s="146" t="s">
        <v>11</v>
      </c>
      <c r="R6" s="146" t="s">
        <v>12</v>
      </c>
      <c r="S6" s="146" t="s">
        <v>13</v>
      </c>
      <c r="T6" s="146" t="s">
        <v>14</v>
      </c>
      <c r="U6" s="146" t="s">
        <v>15</v>
      </c>
      <c r="V6" s="146" t="s">
        <v>16</v>
      </c>
      <c r="W6" s="146" t="s">
        <v>17</v>
      </c>
      <c r="X6" s="146" t="s">
        <v>18</v>
      </c>
      <c r="Y6" s="146" t="s">
        <v>19</v>
      </c>
      <c r="Z6" s="148" t="s">
        <v>20</v>
      </c>
      <c r="AA6" s="148" t="s">
        <v>21</v>
      </c>
      <c r="AB6" s="150" t="s">
        <v>22</v>
      </c>
      <c r="AC6" s="151"/>
      <c r="AD6" s="152"/>
      <c r="AE6" s="153" t="s">
        <v>23</v>
      </c>
      <c r="AF6" s="142" t="s">
        <v>24</v>
      </c>
      <c r="AG6" s="142" t="s">
        <v>25</v>
      </c>
      <c r="AH6" s="142" t="s">
        <v>26</v>
      </c>
      <c r="AI6" s="144" t="s">
        <v>27</v>
      </c>
      <c r="AJ6" s="145"/>
      <c r="AK6" s="144" t="s">
        <v>28</v>
      </c>
      <c r="AL6" s="145"/>
      <c r="AM6" s="144" t="s">
        <v>29</v>
      </c>
      <c r="AN6" s="145"/>
    </row>
    <row r="7" spans="1:180" s="23" customFormat="1" ht="87.75" customHeight="1" thickBot="1" x14ac:dyDescent="0.2">
      <c r="A7" s="10" t="s">
        <v>30</v>
      </c>
      <c r="B7" s="11" t="s">
        <v>31</v>
      </c>
      <c r="C7" s="12" t="s">
        <v>32</v>
      </c>
      <c r="D7" s="13" t="s">
        <v>33</v>
      </c>
      <c r="E7" s="10" t="s">
        <v>34</v>
      </c>
      <c r="F7" s="10" t="s">
        <v>35</v>
      </c>
      <c r="G7" s="14" t="s">
        <v>36</v>
      </c>
      <c r="H7" s="15" t="s">
        <v>37</v>
      </c>
      <c r="I7" s="16" t="s">
        <v>38</v>
      </c>
      <c r="J7" s="17" t="s">
        <v>39</v>
      </c>
      <c r="K7" s="18" t="s">
        <v>40</v>
      </c>
      <c r="L7" s="18" t="s">
        <v>41</v>
      </c>
      <c r="M7" s="19" t="s">
        <v>42</v>
      </c>
      <c r="N7" s="17" t="s">
        <v>43</v>
      </c>
      <c r="O7" s="18" t="s">
        <v>44</v>
      </c>
      <c r="P7" s="19" t="s">
        <v>45</v>
      </c>
      <c r="Q7" s="147"/>
      <c r="R7" s="147"/>
      <c r="S7" s="147"/>
      <c r="T7" s="147"/>
      <c r="U7" s="147"/>
      <c r="V7" s="147"/>
      <c r="W7" s="147"/>
      <c r="X7" s="147"/>
      <c r="Y7" s="147"/>
      <c r="Z7" s="149"/>
      <c r="AA7" s="149"/>
      <c r="AB7" s="14" t="s">
        <v>36</v>
      </c>
      <c r="AC7" s="15" t="s">
        <v>37</v>
      </c>
      <c r="AD7" s="16" t="s">
        <v>46</v>
      </c>
      <c r="AE7" s="154"/>
      <c r="AF7" s="143"/>
      <c r="AG7" s="143"/>
      <c r="AH7" s="143"/>
      <c r="AI7" s="20" t="s">
        <v>47</v>
      </c>
      <c r="AJ7" s="21" t="s">
        <v>48</v>
      </c>
      <c r="AK7" s="20" t="s">
        <v>47</v>
      </c>
      <c r="AL7" s="21" t="s">
        <v>48</v>
      </c>
      <c r="AM7" s="20" t="s">
        <v>47</v>
      </c>
      <c r="AN7" s="21" t="s">
        <v>48</v>
      </c>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row>
    <row r="8" spans="1:180" ht="203.25" customHeight="1" x14ac:dyDescent="0.25">
      <c r="A8" s="131" t="s">
        <v>49</v>
      </c>
      <c r="B8" s="134" t="s">
        <v>50</v>
      </c>
      <c r="C8" s="24">
        <v>1</v>
      </c>
      <c r="D8" s="25" t="s">
        <v>51</v>
      </c>
      <c r="E8" s="26" t="s">
        <v>52</v>
      </c>
      <c r="F8" s="27" t="s">
        <v>53</v>
      </c>
      <c r="G8" s="28" t="s">
        <v>54</v>
      </c>
      <c r="H8" s="28" t="s">
        <v>55</v>
      </c>
      <c r="I8" s="29" t="str">
        <f t="shared" ref="I8:I15" si="0">+IFERROR(VLOOKUP(G8&amp;H8,$E$143:$F$167,2,FALSE),"")</f>
        <v>EXTREMO</v>
      </c>
      <c r="J8" s="30"/>
      <c r="K8" s="30"/>
      <c r="L8" s="30"/>
      <c r="M8" s="30" t="s">
        <v>56</v>
      </c>
      <c r="N8" s="30"/>
      <c r="O8" s="30" t="s">
        <v>56</v>
      </c>
      <c r="P8" s="30"/>
      <c r="Q8" s="31" t="s">
        <v>57</v>
      </c>
      <c r="R8" s="26" t="s">
        <v>58</v>
      </c>
      <c r="S8" s="32" t="s">
        <v>59</v>
      </c>
      <c r="T8" s="32" t="s">
        <v>60</v>
      </c>
      <c r="U8" s="31" t="s">
        <v>61</v>
      </c>
      <c r="V8" s="32" t="s">
        <v>62</v>
      </c>
      <c r="W8" s="32" t="s">
        <v>62</v>
      </c>
      <c r="X8" s="32" t="str">
        <f t="shared" ref="X8:X12" si="1">+IF(OR(V8="",W8=""),"",IF(AND(V8="FUERTE",W8="FUERTE"),"FUERTE 
100",IF(OR(V8="DÉBIL",W8="DÉBIL"),"DÉBIL
0","MODERADO
50")))</f>
        <v>FUERTE 
100</v>
      </c>
      <c r="Y8" s="32" t="s">
        <v>62</v>
      </c>
      <c r="Z8" s="32" t="s">
        <v>63</v>
      </c>
      <c r="AA8" s="32" t="s">
        <v>63</v>
      </c>
      <c r="AB8" s="33" t="s">
        <v>64</v>
      </c>
      <c r="AC8" s="34" t="s">
        <v>65</v>
      </c>
      <c r="AD8" s="29" t="str">
        <f>+IFERROR(VLOOKUP(AB8&amp;AC8,$E$143:$F$167,2,FALSE),"")</f>
        <v>MODERADO</v>
      </c>
      <c r="AE8" s="35" t="s">
        <v>66</v>
      </c>
      <c r="AF8" s="36" t="s">
        <v>67</v>
      </c>
      <c r="AG8" s="36" t="s">
        <v>68</v>
      </c>
      <c r="AH8" s="31" t="s">
        <v>69</v>
      </c>
      <c r="AI8" s="37" t="s">
        <v>62</v>
      </c>
      <c r="AJ8" s="36" t="s">
        <v>70</v>
      </c>
      <c r="AK8" s="37" t="s">
        <v>62</v>
      </c>
      <c r="AL8" s="36" t="s">
        <v>71</v>
      </c>
      <c r="AM8" s="38" t="s">
        <v>72</v>
      </c>
      <c r="AN8" s="39" t="s">
        <v>73</v>
      </c>
    </row>
    <row r="9" spans="1:180" ht="128.25" customHeight="1" x14ac:dyDescent="0.25">
      <c r="A9" s="132"/>
      <c r="B9" s="135"/>
      <c r="C9" s="40">
        <v>2</v>
      </c>
      <c r="D9" s="41" t="s">
        <v>74</v>
      </c>
      <c r="E9" s="42" t="s">
        <v>75</v>
      </c>
      <c r="F9" s="43" t="s">
        <v>76</v>
      </c>
      <c r="G9" s="44" t="s">
        <v>54</v>
      </c>
      <c r="H9" s="44" t="s">
        <v>72</v>
      </c>
      <c r="I9" s="45" t="str">
        <f t="shared" si="0"/>
        <v>EXTREMO</v>
      </c>
      <c r="J9" s="46"/>
      <c r="K9" s="46"/>
      <c r="L9" s="46"/>
      <c r="M9" s="46" t="s">
        <v>56</v>
      </c>
      <c r="N9" s="46"/>
      <c r="O9" s="46" t="s">
        <v>56</v>
      </c>
      <c r="P9" s="46"/>
      <c r="Q9" s="47" t="s">
        <v>77</v>
      </c>
      <c r="R9" s="47" t="s">
        <v>78</v>
      </c>
      <c r="S9" s="48" t="s">
        <v>59</v>
      </c>
      <c r="T9" s="48" t="s">
        <v>60</v>
      </c>
      <c r="U9" s="47" t="s">
        <v>79</v>
      </c>
      <c r="V9" s="48" t="s">
        <v>62</v>
      </c>
      <c r="W9" s="48" t="s">
        <v>62</v>
      </c>
      <c r="X9" s="48" t="str">
        <f t="shared" si="1"/>
        <v>FUERTE 
100</v>
      </c>
      <c r="Y9" s="48" t="s">
        <v>62</v>
      </c>
      <c r="Z9" s="48" t="s">
        <v>63</v>
      </c>
      <c r="AA9" s="48" t="s">
        <v>63</v>
      </c>
      <c r="AB9" s="49" t="s">
        <v>64</v>
      </c>
      <c r="AC9" s="50" t="s">
        <v>80</v>
      </c>
      <c r="AD9" s="51" t="str">
        <f>+IFERROR(VLOOKUP(AB9&amp;AC9,$E$143:$F$167,2,FALSE),"")</f>
        <v>BAJO</v>
      </c>
      <c r="AE9" s="47" t="s">
        <v>81</v>
      </c>
      <c r="AF9" s="52" t="s">
        <v>67</v>
      </c>
      <c r="AG9" s="52" t="s">
        <v>82</v>
      </c>
      <c r="AH9" s="47" t="s">
        <v>69</v>
      </c>
      <c r="AI9" s="53" t="s">
        <v>62</v>
      </c>
      <c r="AJ9" s="54" t="s">
        <v>83</v>
      </c>
      <c r="AK9" s="53" t="s">
        <v>62</v>
      </c>
      <c r="AL9" s="54" t="s">
        <v>84</v>
      </c>
      <c r="AM9" s="55" t="s">
        <v>62</v>
      </c>
      <c r="AN9" s="56" t="s">
        <v>85</v>
      </c>
    </row>
    <row r="10" spans="1:180" ht="199.5" customHeight="1" x14ac:dyDescent="0.25">
      <c r="A10" s="132"/>
      <c r="B10" s="135"/>
      <c r="C10" s="40">
        <v>3</v>
      </c>
      <c r="D10" s="41" t="s">
        <v>86</v>
      </c>
      <c r="E10" s="57" t="s">
        <v>87</v>
      </c>
      <c r="F10" s="43" t="s">
        <v>88</v>
      </c>
      <c r="G10" s="44" t="s">
        <v>89</v>
      </c>
      <c r="H10" s="44" t="s">
        <v>65</v>
      </c>
      <c r="I10" s="45" t="str">
        <f t="shared" si="0"/>
        <v>BAJO</v>
      </c>
      <c r="J10" s="46"/>
      <c r="K10" s="46"/>
      <c r="L10" s="46" t="s">
        <v>56</v>
      </c>
      <c r="M10" s="46"/>
      <c r="N10" s="46"/>
      <c r="O10" s="46" t="s">
        <v>56</v>
      </c>
      <c r="P10" s="46"/>
      <c r="Q10" s="47" t="s">
        <v>90</v>
      </c>
      <c r="R10" s="47" t="s">
        <v>91</v>
      </c>
      <c r="S10" s="48" t="s">
        <v>59</v>
      </c>
      <c r="T10" s="48" t="s">
        <v>92</v>
      </c>
      <c r="U10" s="47" t="s">
        <v>93</v>
      </c>
      <c r="V10" s="48" t="s">
        <v>72</v>
      </c>
      <c r="W10" s="48" t="s">
        <v>62</v>
      </c>
      <c r="X10" s="48" t="str">
        <f t="shared" si="1"/>
        <v>MODERADO
50</v>
      </c>
      <c r="Y10" s="48" t="s">
        <v>72</v>
      </c>
      <c r="Z10" s="48" t="s">
        <v>63</v>
      </c>
      <c r="AA10" s="48" t="s">
        <v>63</v>
      </c>
      <c r="AB10" s="49" t="s">
        <v>94</v>
      </c>
      <c r="AC10" s="50" t="s">
        <v>80</v>
      </c>
      <c r="AD10" s="51" t="str">
        <f>+IFERROR(VLOOKUP(AB10&amp;AC10,$E$143:$F$167,2,FALSE),"")</f>
        <v>BAJO</v>
      </c>
      <c r="AE10" s="54" t="s">
        <v>66</v>
      </c>
      <c r="AF10" s="52" t="s">
        <v>67</v>
      </c>
      <c r="AG10" s="52" t="s">
        <v>68</v>
      </c>
      <c r="AH10" s="47" t="s">
        <v>95</v>
      </c>
      <c r="AI10" s="53" t="s">
        <v>62</v>
      </c>
      <c r="AJ10" s="52" t="s">
        <v>70</v>
      </c>
      <c r="AK10" s="53" t="s">
        <v>62</v>
      </c>
      <c r="AL10" s="58" t="s">
        <v>96</v>
      </c>
      <c r="AM10" s="55" t="s">
        <v>62</v>
      </c>
      <c r="AN10" s="56" t="s">
        <v>97</v>
      </c>
    </row>
    <row r="11" spans="1:180" ht="201" customHeight="1" x14ac:dyDescent="0.25">
      <c r="A11" s="132"/>
      <c r="B11" s="135"/>
      <c r="C11" s="40">
        <v>4</v>
      </c>
      <c r="D11" s="41" t="s">
        <v>98</v>
      </c>
      <c r="E11" s="59" t="s">
        <v>99</v>
      </c>
      <c r="F11" s="43" t="s">
        <v>88</v>
      </c>
      <c r="G11" s="44" t="s">
        <v>64</v>
      </c>
      <c r="H11" s="44" t="s">
        <v>72</v>
      </c>
      <c r="I11" s="45" t="str">
        <f t="shared" si="0"/>
        <v>ALTO</v>
      </c>
      <c r="J11" s="46"/>
      <c r="K11" s="60"/>
      <c r="L11" s="46"/>
      <c r="M11" s="46" t="s">
        <v>56</v>
      </c>
      <c r="N11" s="46"/>
      <c r="O11" s="46" t="s">
        <v>56</v>
      </c>
      <c r="P11" s="46"/>
      <c r="Q11" s="47" t="s">
        <v>100</v>
      </c>
      <c r="R11" s="47" t="s">
        <v>101</v>
      </c>
      <c r="S11" s="48" t="s">
        <v>59</v>
      </c>
      <c r="T11" s="48" t="s">
        <v>60</v>
      </c>
      <c r="U11" s="47" t="s">
        <v>102</v>
      </c>
      <c r="V11" s="48" t="s">
        <v>62</v>
      </c>
      <c r="W11" s="48" t="s">
        <v>62</v>
      </c>
      <c r="X11" s="48" t="str">
        <f t="shared" si="1"/>
        <v>FUERTE 
100</v>
      </c>
      <c r="Y11" s="48" t="s">
        <v>62</v>
      </c>
      <c r="Z11" s="48" t="s">
        <v>63</v>
      </c>
      <c r="AA11" s="48" t="s">
        <v>63</v>
      </c>
      <c r="AB11" s="49" t="s">
        <v>94</v>
      </c>
      <c r="AC11" s="50" t="s">
        <v>80</v>
      </c>
      <c r="AD11" s="51" t="str">
        <f>+IFERROR(VLOOKUP(AB11&amp;AC11,$E$143:$F$167,2,FALSE),"")</f>
        <v>BAJO</v>
      </c>
      <c r="AE11" s="54" t="s">
        <v>66</v>
      </c>
      <c r="AF11" s="52" t="s">
        <v>67</v>
      </c>
      <c r="AG11" s="52" t="s">
        <v>68</v>
      </c>
      <c r="AH11" s="47" t="s">
        <v>69</v>
      </c>
      <c r="AI11" s="53" t="s">
        <v>62</v>
      </c>
      <c r="AJ11" s="54" t="s">
        <v>66</v>
      </c>
      <c r="AK11" s="53" t="s">
        <v>62</v>
      </c>
      <c r="AL11" s="54" t="s">
        <v>71</v>
      </c>
      <c r="AM11" s="55" t="s">
        <v>62</v>
      </c>
      <c r="AN11" s="56" t="s">
        <v>103</v>
      </c>
    </row>
    <row r="12" spans="1:180" ht="124.5" customHeight="1" x14ac:dyDescent="0.25">
      <c r="A12" s="132"/>
      <c r="B12" s="135"/>
      <c r="C12" s="40">
        <v>5</v>
      </c>
      <c r="D12" s="41" t="s">
        <v>104</v>
      </c>
      <c r="E12" s="57" t="s">
        <v>105</v>
      </c>
      <c r="F12" s="43" t="s">
        <v>106</v>
      </c>
      <c r="G12" s="44" t="s">
        <v>89</v>
      </c>
      <c r="H12" s="44" t="s">
        <v>107</v>
      </c>
      <c r="I12" s="45" t="str">
        <f t="shared" si="0"/>
        <v>EXTREMO</v>
      </c>
      <c r="J12" s="46"/>
      <c r="K12" s="46"/>
      <c r="L12" s="46" t="s">
        <v>56</v>
      </c>
      <c r="M12" s="46"/>
      <c r="N12" s="46"/>
      <c r="O12" s="46" t="s">
        <v>56</v>
      </c>
      <c r="P12" s="46"/>
      <c r="Q12" s="47" t="s">
        <v>108</v>
      </c>
      <c r="R12" s="47" t="s">
        <v>109</v>
      </c>
      <c r="S12" s="48" t="s">
        <v>110</v>
      </c>
      <c r="T12" s="48" t="s">
        <v>92</v>
      </c>
      <c r="U12" s="47" t="s">
        <v>111</v>
      </c>
      <c r="V12" s="48" t="s">
        <v>62</v>
      </c>
      <c r="W12" s="48" t="s">
        <v>62</v>
      </c>
      <c r="X12" s="48" t="str">
        <f t="shared" si="1"/>
        <v>FUERTE 
100</v>
      </c>
      <c r="Y12" s="48" t="s">
        <v>62</v>
      </c>
      <c r="Z12" s="48" t="s">
        <v>63</v>
      </c>
      <c r="AA12" s="48" t="s">
        <v>63</v>
      </c>
      <c r="AB12" s="49" t="s">
        <v>94</v>
      </c>
      <c r="AC12" s="50" t="s">
        <v>107</v>
      </c>
      <c r="AD12" s="51" t="str">
        <f t="shared" ref="AD12:AD15" si="2">+IFERROR(VLOOKUP(AB12&amp;AC12,$E$143:$F$167,2,FALSE),"")</f>
        <v>EXTREMO</v>
      </c>
      <c r="AE12" s="47" t="s">
        <v>112</v>
      </c>
      <c r="AF12" s="52" t="s">
        <v>67</v>
      </c>
      <c r="AG12" s="52" t="s">
        <v>68</v>
      </c>
      <c r="AH12" s="47" t="s">
        <v>113</v>
      </c>
      <c r="AI12" s="53" t="s">
        <v>62</v>
      </c>
      <c r="AJ12" s="54" t="s">
        <v>83</v>
      </c>
      <c r="AK12" s="53" t="s">
        <v>62</v>
      </c>
      <c r="AL12" s="54" t="s">
        <v>84</v>
      </c>
      <c r="AM12" s="55" t="s">
        <v>72</v>
      </c>
      <c r="AN12" s="56" t="s">
        <v>114</v>
      </c>
    </row>
    <row r="13" spans="1:180" s="68" customFormat="1" ht="87" customHeight="1" x14ac:dyDescent="0.2">
      <c r="A13" s="132"/>
      <c r="B13" s="135"/>
      <c r="C13" s="40">
        <v>6</v>
      </c>
      <c r="D13" s="61" t="s">
        <v>115</v>
      </c>
      <c r="E13" s="57" t="s">
        <v>116</v>
      </c>
      <c r="F13" s="62" t="s">
        <v>117</v>
      </c>
      <c r="G13" s="44" t="s">
        <v>64</v>
      </c>
      <c r="H13" s="44" t="s">
        <v>80</v>
      </c>
      <c r="I13" s="63" t="str">
        <f t="shared" si="0"/>
        <v>BAJO</v>
      </c>
      <c r="J13" s="46"/>
      <c r="K13" s="46"/>
      <c r="L13" s="46" t="s">
        <v>56</v>
      </c>
      <c r="M13" s="46"/>
      <c r="N13" s="46"/>
      <c r="O13" s="46" t="s">
        <v>56</v>
      </c>
      <c r="P13" s="46"/>
      <c r="Q13" s="57" t="s">
        <v>118</v>
      </c>
      <c r="R13" s="57" t="s">
        <v>119</v>
      </c>
      <c r="S13" s="54" t="s">
        <v>110</v>
      </c>
      <c r="T13" s="54" t="s">
        <v>60</v>
      </c>
      <c r="U13" s="54" t="s">
        <v>120</v>
      </c>
      <c r="V13" s="48" t="s">
        <v>62</v>
      </c>
      <c r="W13" s="48" t="s">
        <v>62</v>
      </c>
      <c r="X13" s="48" t="s">
        <v>121</v>
      </c>
      <c r="Y13" s="48" t="s">
        <v>62</v>
      </c>
      <c r="Z13" s="48" t="s">
        <v>63</v>
      </c>
      <c r="AA13" s="48" t="s">
        <v>63</v>
      </c>
      <c r="AB13" s="44" t="s">
        <v>94</v>
      </c>
      <c r="AC13" s="44" t="s">
        <v>80</v>
      </c>
      <c r="AD13" s="51" t="str">
        <f t="shared" si="2"/>
        <v>BAJO</v>
      </c>
      <c r="AE13" s="54" t="s">
        <v>122</v>
      </c>
      <c r="AF13" s="54" t="s">
        <v>67</v>
      </c>
      <c r="AG13" s="64" t="s">
        <v>123</v>
      </c>
      <c r="AH13" s="54" t="s">
        <v>124</v>
      </c>
      <c r="AI13" s="65" t="s">
        <v>62</v>
      </c>
      <c r="AJ13" s="48" t="s">
        <v>125</v>
      </c>
      <c r="AK13" s="66" t="s">
        <v>72</v>
      </c>
      <c r="AL13" s="48" t="s">
        <v>125</v>
      </c>
      <c r="AM13" s="65" t="s">
        <v>62</v>
      </c>
      <c r="AN13" s="67" t="s">
        <v>126</v>
      </c>
    </row>
    <row r="14" spans="1:180" s="68" customFormat="1" ht="79.5" customHeight="1" x14ac:dyDescent="0.2">
      <c r="A14" s="132"/>
      <c r="B14" s="135"/>
      <c r="C14" s="40">
        <v>7</v>
      </c>
      <c r="D14" s="69" t="s">
        <v>127</v>
      </c>
      <c r="E14" s="70" t="s">
        <v>128</v>
      </c>
      <c r="F14" s="62" t="s">
        <v>129</v>
      </c>
      <c r="G14" s="44" t="s">
        <v>64</v>
      </c>
      <c r="H14" s="44" t="s">
        <v>65</v>
      </c>
      <c r="I14" s="63" t="str">
        <f t="shared" si="0"/>
        <v>MODERADO</v>
      </c>
      <c r="J14" s="71"/>
      <c r="K14" s="72"/>
      <c r="L14" s="72" t="s">
        <v>56</v>
      </c>
      <c r="M14" s="72"/>
      <c r="N14" s="72"/>
      <c r="O14" s="72" t="s">
        <v>56</v>
      </c>
      <c r="P14" s="72"/>
      <c r="Q14" s="73" t="s">
        <v>130</v>
      </c>
      <c r="R14" s="73" t="s">
        <v>131</v>
      </c>
      <c r="S14" s="54" t="s">
        <v>110</v>
      </c>
      <c r="T14" s="54" t="s">
        <v>92</v>
      </c>
      <c r="U14" s="64" t="s">
        <v>132</v>
      </c>
      <c r="V14" s="74" t="s">
        <v>62</v>
      </c>
      <c r="W14" s="74" t="s">
        <v>62</v>
      </c>
      <c r="X14" s="74" t="s">
        <v>121</v>
      </c>
      <c r="Y14" s="74" t="s">
        <v>62</v>
      </c>
      <c r="Z14" s="74" t="s">
        <v>63</v>
      </c>
      <c r="AA14" s="74" t="s">
        <v>63</v>
      </c>
      <c r="AB14" s="75" t="s">
        <v>94</v>
      </c>
      <c r="AC14" s="75" t="s">
        <v>80</v>
      </c>
      <c r="AD14" s="51" t="str">
        <f t="shared" si="2"/>
        <v>BAJO</v>
      </c>
      <c r="AE14" s="64" t="s">
        <v>133</v>
      </c>
      <c r="AF14" s="54" t="s">
        <v>67</v>
      </c>
      <c r="AG14" s="64" t="s">
        <v>134</v>
      </c>
      <c r="AH14" s="54" t="s">
        <v>135</v>
      </c>
      <c r="AI14" s="65" t="s">
        <v>62</v>
      </c>
      <c r="AJ14" s="48" t="s">
        <v>125</v>
      </c>
      <c r="AK14" s="66" t="s">
        <v>62</v>
      </c>
      <c r="AL14" s="54" t="s">
        <v>136</v>
      </c>
      <c r="AM14" s="65" t="s">
        <v>137</v>
      </c>
      <c r="AN14" s="56" t="s">
        <v>138</v>
      </c>
    </row>
    <row r="15" spans="1:180" s="68" customFormat="1" ht="62.1" customHeight="1" thickBot="1" x14ac:dyDescent="0.25">
      <c r="A15" s="133"/>
      <c r="B15" s="136"/>
      <c r="C15" s="76">
        <v>8</v>
      </c>
      <c r="D15" s="77" t="s">
        <v>139</v>
      </c>
      <c r="E15" s="78" t="s">
        <v>140</v>
      </c>
      <c r="F15" s="79" t="s">
        <v>141</v>
      </c>
      <c r="G15" s="80" t="s">
        <v>89</v>
      </c>
      <c r="H15" s="80" t="s">
        <v>65</v>
      </c>
      <c r="I15" s="81" t="str">
        <f t="shared" si="0"/>
        <v>BAJO</v>
      </c>
      <c r="J15" s="82"/>
      <c r="K15" s="82"/>
      <c r="L15" s="83"/>
      <c r="M15" s="83" t="s">
        <v>56</v>
      </c>
      <c r="N15" s="82"/>
      <c r="O15" s="83" t="s">
        <v>56</v>
      </c>
      <c r="P15" s="83"/>
      <c r="Q15" s="84" t="s">
        <v>142</v>
      </c>
      <c r="R15" s="84" t="s">
        <v>143</v>
      </c>
      <c r="S15" s="85" t="s">
        <v>110</v>
      </c>
      <c r="T15" s="85" t="s">
        <v>92</v>
      </c>
      <c r="U15" s="84" t="s">
        <v>144</v>
      </c>
      <c r="V15" s="83" t="s">
        <v>62</v>
      </c>
      <c r="W15" s="83" t="s">
        <v>62</v>
      </c>
      <c r="X15" s="83" t="s">
        <v>121</v>
      </c>
      <c r="Y15" s="83" t="s">
        <v>62</v>
      </c>
      <c r="Z15" s="83" t="s">
        <v>63</v>
      </c>
      <c r="AA15" s="83" t="s">
        <v>63</v>
      </c>
      <c r="AB15" s="86" t="s">
        <v>94</v>
      </c>
      <c r="AC15" s="80" t="s">
        <v>80</v>
      </c>
      <c r="AD15" s="81" t="str">
        <f t="shared" si="2"/>
        <v>BAJO</v>
      </c>
      <c r="AE15" s="85" t="s">
        <v>145</v>
      </c>
      <c r="AF15" s="87" t="s">
        <v>67</v>
      </c>
      <c r="AG15" s="87" t="s">
        <v>146</v>
      </c>
      <c r="AH15" s="87" t="s">
        <v>147</v>
      </c>
      <c r="AI15" s="88" t="s">
        <v>62</v>
      </c>
      <c r="AJ15" s="83" t="s">
        <v>125</v>
      </c>
      <c r="AK15" s="89" t="s">
        <v>62</v>
      </c>
      <c r="AL15" s="85" t="s">
        <v>148</v>
      </c>
      <c r="AM15" s="90" t="s">
        <v>137</v>
      </c>
      <c r="AN15" s="91" t="s">
        <v>149</v>
      </c>
    </row>
    <row r="16" spans="1:180" s="6" customFormat="1" ht="57.75" customHeight="1" thickBot="1" x14ac:dyDescent="0.25">
      <c r="A16" s="137" t="s">
        <v>150</v>
      </c>
      <c r="B16" s="137"/>
      <c r="C16" s="137"/>
      <c r="D16" s="137"/>
      <c r="E16" s="137"/>
      <c r="F16" s="137"/>
      <c r="G16" s="137"/>
      <c r="H16" s="92"/>
      <c r="I16" s="93"/>
      <c r="J16" s="138" t="s">
        <v>151</v>
      </c>
      <c r="K16" s="138"/>
      <c r="L16" s="138"/>
      <c r="M16" s="138"/>
      <c r="N16" s="138"/>
      <c r="O16" s="138"/>
      <c r="P16" s="138"/>
      <c r="Q16" s="138"/>
      <c r="R16" s="8"/>
      <c r="S16" s="7"/>
      <c r="T16" s="7"/>
      <c r="U16" s="8"/>
      <c r="V16" s="139"/>
      <c r="W16" s="139"/>
      <c r="X16" s="139"/>
      <c r="Y16" s="139"/>
      <c r="Z16" s="139"/>
      <c r="AA16" s="139"/>
      <c r="AB16" s="139"/>
      <c r="AC16" s="139"/>
      <c r="AD16" s="139"/>
      <c r="AE16" s="139"/>
      <c r="AF16" s="94"/>
      <c r="AG16" s="94"/>
      <c r="AH16" s="8"/>
      <c r="AI16" s="8"/>
      <c r="AJ16" s="8"/>
      <c r="AK16" s="8"/>
      <c r="AL16" s="8"/>
      <c r="AM16" s="8"/>
      <c r="AN16" s="8"/>
      <c r="AO16" s="8"/>
      <c r="AP16" s="8"/>
      <c r="AQ16" s="8"/>
      <c r="AR16" s="8"/>
      <c r="AS16" s="8"/>
      <c r="AT16" s="8"/>
      <c r="AU16" s="8"/>
      <c r="AV16" s="8"/>
      <c r="AW16" s="8"/>
    </row>
    <row r="17" spans="1:180" s="6" customFormat="1" ht="36" customHeight="1" thickBot="1" x14ac:dyDescent="0.3">
      <c r="A17" s="140" t="s">
        <v>152</v>
      </c>
      <c r="B17" s="141"/>
      <c r="C17" s="141"/>
      <c r="D17" s="141"/>
      <c r="E17" s="141"/>
      <c r="F17" s="141"/>
      <c r="G17" s="95"/>
      <c r="H17" s="96"/>
      <c r="I17" s="95"/>
      <c r="J17" s="95"/>
      <c r="K17" s="95"/>
      <c r="L17" s="95"/>
      <c r="M17" s="95"/>
      <c r="N17" s="95"/>
      <c r="O17" s="95"/>
      <c r="P17" s="95"/>
      <c r="Q17" s="96"/>
      <c r="R17" s="97"/>
      <c r="S17" s="95"/>
      <c r="T17" s="95"/>
      <c r="U17" s="96"/>
      <c r="V17" s="95"/>
      <c r="W17" s="95"/>
      <c r="X17" s="96"/>
      <c r="Y17" s="96"/>
      <c r="Z17" s="96"/>
      <c r="AA17" s="96"/>
      <c r="AB17" s="96"/>
      <c r="AC17" s="96"/>
      <c r="AD17" s="96"/>
      <c r="AE17" s="96"/>
      <c r="AF17" s="96"/>
      <c r="AG17" s="96"/>
      <c r="AH17" s="96"/>
      <c r="AI17" s="96"/>
      <c r="AJ17" s="96"/>
      <c r="AK17" s="96"/>
      <c r="AL17" s="96"/>
      <c r="AM17" s="96"/>
      <c r="AN17" s="96"/>
      <c r="AO17" s="8"/>
      <c r="AP17" s="8"/>
      <c r="AQ17" s="8"/>
      <c r="AR17" s="8"/>
      <c r="AS17" s="8"/>
      <c r="AT17" s="8"/>
      <c r="AU17" s="8"/>
      <c r="AV17" s="8"/>
      <c r="AW17" s="8"/>
    </row>
    <row r="18" spans="1:180" s="6" customFormat="1" ht="30" customHeight="1" thickBot="1" x14ac:dyDescent="0.3">
      <c r="A18" s="98"/>
      <c r="B18" s="99"/>
      <c r="C18" s="99"/>
      <c r="D18" s="99"/>
      <c r="E18" s="99"/>
      <c r="F18" s="99"/>
      <c r="G18" s="95"/>
      <c r="H18" s="96"/>
      <c r="I18" s="95"/>
      <c r="J18" s="95"/>
      <c r="K18" s="95"/>
      <c r="L18" s="95"/>
      <c r="M18" s="95"/>
      <c r="N18" s="95"/>
      <c r="O18" s="95"/>
      <c r="P18" s="95"/>
      <c r="Q18" s="96"/>
      <c r="R18" s="97"/>
      <c r="S18" s="95"/>
      <c r="T18" s="95"/>
      <c r="U18" s="96"/>
      <c r="V18" s="95"/>
      <c r="W18" s="95"/>
      <c r="X18" s="96"/>
      <c r="Y18" s="95"/>
      <c r="Z18" s="95"/>
      <c r="AA18" s="95"/>
      <c r="AB18" s="95"/>
      <c r="AC18" s="95"/>
      <c r="AD18" s="95"/>
      <c r="AE18" s="96"/>
      <c r="AF18" s="96"/>
      <c r="AG18" s="96"/>
      <c r="AH18" s="96"/>
      <c r="AI18" s="96"/>
      <c r="AJ18" s="96"/>
      <c r="AK18" s="96"/>
      <c r="AL18" s="96"/>
      <c r="AM18" s="96"/>
      <c r="AN18" s="96"/>
    </row>
    <row r="19" spans="1:180" s="106" customFormat="1" x14ac:dyDescent="0.25">
      <c r="A19"/>
      <c r="B19"/>
      <c r="C19"/>
      <c r="D19"/>
      <c r="E19"/>
      <c r="F19"/>
      <c r="G19" s="100"/>
      <c r="H19" s="100"/>
      <c r="I19" s="101" t="str">
        <f>+IFERROR(VLOOKUP(G19,$G$169:$I$173,3,FALSE)*VLOOKUP(H19,$H$169:$I$173,3,FALSE),"")</f>
        <v/>
      </c>
      <c r="J19" s="101"/>
      <c r="K19" s="101"/>
      <c r="L19" s="101"/>
      <c r="M19" s="101"/>
      <c r="N19" s="101"/>
      <c r="O19" s="101"/>
      <c r="P19" s="101"/>
      <c r="Q19"/>
      <c r="R19"/>
      <c r="S19" s="101"/>
      <c r="T19" s="102"/>
      <c r="U19"/>
      <c r="V19" s="102"/>
      <c r="W19" s="102"/>
      <c r="X19" s="103"/>
      <c r="Y19" s="102"/>
      <c r="Z19" s="102"/>
      <c r="AA19" s="102"/>
      <c r="AB19" s="104"/>
      <c r="AC19" s="100"/>
      <c r="AD19" s="102"/>
      <c r="AE19" s="105"/>
      <c r="AF19"/>
      <c r="AG19"/>
      <c r="AH19"/>
      <c r="AI19" s="103"/>
      <c r="AJ19"/>
      <c r="AK19" s="103"/>
      <c r="AL19"/>
      <c r="AM19" s="103"/>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row>
    <row r="20" spans="1:180" s="106" customFormat="1" ht="15" customHeight="1" x14ac:dyDescent="0.25">
      <c r="A20" s="123" t="s">
        <v>153</v>
      </c>
      <c r="B20" s="124"/>
      <c r="C20" s="124"/>
      <c r="D20" s="124"/>
      <c r="E20" s="125"/>
      <c r="F20" s="107" t="s">
        <v>154</v>
      </c>
      <c r="G20" s="126" t="s">
        <v>155</v>
      </c>
      <c r="H20" s="127"/>
      <c r="I20" s="127"/>
      <c r="J20" s="127"/>
      <c r="K20" s="127"/>
      <c r="L20" s="127"/>
      <c r="M20" s="127"/>
      <c r="N20" s="127"/>
      <c r="O20" s="127"/>
      <c r="P20" s="127"/>
      <c r="Q20" s="127"/>
      <c r="R20" s="127"/>
      <c r="S20" s="127"/>
      <c r="T20" s="128"/>
      <c r="U20" s="108" t="s">
        <v>156</v>
      </c>
      <c r="V20" s="129" t="s">
        <v>157</v>
      </c>
      <c r="W20" s="129"/>
      <c r="X20" s="129"/>
      <c r="Y20" s="129"/>
      <c r="Z20" s="129"/>
      <c r="AA20" s="129"/>
      <c r="AB20" s="129"/>
      <c r="AC20" s="129"/>
      <c r="AD20" s="129"/>
      <c r="AE20" s="129"/>
      <c r="AF20" s="129"/>
      <c r="AG20" s="129"/>
      <c r="AH20" s="129"/>
      <c r="AI20" s="129"/>
      <c r="AJ20" s="129"/>
      <c r="AK20" s="129"/>
      <c r="AL20" s="129"/>
      <c r="AM20" s="129"/>
      <c r="AN20" s="109">
        <v>1</v>
      </c>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row>
    <row r="21" spans="1:180" s="106" customFormat="1" x14ac:dyDescent="0.25">
      <c r="A21"/>
      <c r="B21"/>
      <c r="C21"/>
      <c r="D21"/>
      <c r="E21"/>
      <c r="F21"/>
      <c r="G21" s="100"/>
      <c r="H21" s="100"/>
      <c r="I21" s="101"/>
      <c r="J21" s="101"/>
      <c r="K21" s="101"/>
      <c r="L21" s="101"/>
      <c r="M21" s="101"/>
      <c r="N21" s="101"/>
      <c r="O21" s="101"/>
      <c r="P21" s="101"/>
      <c r="Q21"/>
      <c r="R21"/>
      <c r="S21" s="101"/>
      <c r="T21" s="102"/>
      <c r="U21"/>
      <c r="V21" s="102"/>
      <c r="W21" s="102"/>
      <c r="X21" s="103"/>
      <c r="Y21" s="102"/>
      <c r="Z21" s="102"/>
      <c r="AA21" s="102"/>
      <c r="AB21" s="104"/>
      <c r="AC21" s="100"/>
      <c r="AD21" s="102"/>
      <c r="AE21" s="105"/>
      <c r="AF21"/>
      <c r="AG21"/>
      <c r="AH21"/>
      <c r="AI21" s="103"/>
      <c r="AJ21"/>
      <c r="AK21" s="103"/>
      <c r="AL21"/>
      <c r="AM21" s="103"/>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row>
    <row r="22" spans="1:180" s="106" customFormat="1" x14ac:dyDescent="0.25">
      <c r="A22"/>
      <c r="B22"/>
      <c r="C22"/>
      <c r="D22"/>
      <c r="E22" s="110" t="s">
        <v>158</v>
      </c>
      <c r="F22"/>
      <c r="G22" s="100"/>
      <c r="H22" s="100"/>
      <c r="I22" s="101"/>
      <c r="J22" s="101"/>
      <c r="K22" s="101"/>
      <c r="L22" s="101"/>
      <c r="M22" s="101"/>
      <c r="N22" s="101"/>
      <c r="O22" s="101"/>
      <c r="P22" s="101"/>
      <c r="Q22"/>
      <c r="R22"/>
      <c r="S22" s="101"/>
      <c r="T22" s="102"/>
      <c r="U22"/>
      <c r="V22" s="102"/>
      <c r="W22" s="102"/>
      <c r="X22" s="103"/>
      <c r="Y22" s="102"/>
      <c r="Z22" s="102"/>
      <c r="AA22" s="102"/>
      <c r="AB22" s="104"/>
      <c r="AC22" s="100"/>
      <c r="AD22" s="102"/>
      <c r="AE22" s="105"/>
      <c r="AF22"/>
      <c r="AG22"/>
      <c r="AH22"/>
      <c r="AI22" s="103"/>
      <c r="AJ22"/>
      <c r="AK22" s="103"/>
      <c r="AL22"/>
      <c r="AM22" s="103"/>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row>
    <row r="23" spans="1:180" s="106" customFormat="1" x14ac:dyDescent="0.25">
      <c r="A23"/>
      <c r="B23"/>
      <c r="C23"/>
      <c r="D23"/>
      <c r="E23"/>
      <c r="F23"/>
      <c r="G23" s="100"/>
      <c r="H23" s="100"/>
      <c r="I23" s="101"/>
      <c r="J23" s="101"/>
      <c r="K23" s="101"/>
      <c r="L23" s="101"/>
      <c r="M23" s="101"/>
      <c r="N23" s="101"/>
      <c r="O23" s="101"/>
      <c r="P23" s="101"/>
      <c r="Q23"/>
      <c r="R23"/>
      <c r="S23" s="101"/>
      <c r="T23" s="102"/>
      <c r="U23"/>
      <c r="V23" s="102"/>
      <c r="W23" s="102"/>
      <c r="X23" s="103"/>
      <c r="Y23" s="102"/>
      <c r="Z23" s="102"/>
      <c r="AA23" s="102"/>
      <c r="AB23" s="104"/>
      <c r="AC23" s="100"/>
      <c r="AD23" s="102"/>
      <c r="AE23" s="105"/>
      <c r="AF23"/>
      <c r="AG23"/>
      <c r="AH23"/>
      <c r="AI23" s="103"/>
      <c r="AJ23"/>
      <c r="AK23" s="103"/>
      <c r="AL23"/>
      <c r="AM23" s="10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row>
    <row r="24" spans="1:180" s="106" customFormat="1" x14ac:dyDescent="0.25">
      <c r="A24"/>
      <c r="B24"/>
      <c r="C24"/>
      <c r="D24"/>
      <c r="E24"/>
      <c r="F24"/>
      <c r="G24" s="100"/>
      <c r="H24" s="100"/>
      <c r="I24" s="101"/>
      <c r="J24" s="101"/>
      <c r="K24" s="101"/>
      <c r="L24" s="101"/>
      <c r="M24" s="101"/>
      <c r="N24" s="101"/>
      <c r="O24" s="101"/>
      <c r="P24" s="101"/>
      <c r="Q24"/>
      <c r="R24"/>
      <c r="S24" s="101"/>
      <c r="T24" s="102"/>
      <c r="U24"/>
      <c r="V24" s="102"/>
      <c r="W24" s="102"/>
      <c r="X24" s="103"/>
      <c r="Y24" s="102"/>
      <c r="Z24" s="102"/>
      <c r="AA24" s="102"/>
      <c r="AB24" s="104"/>
      <c r="AC24" s="100"/>
      <c r="AD24" s="102"/>
      <c r="AE24" s="105"/>
      <c r="AF24"/>
      <c r="AG24"/>
      <c r="AH24"/>
      <c r="AI24" s="103"/>
      <c r="AJ24"/>
      <c r="AK24" s="103"/>
      <c r="AL24"/>
      <c r="AM24" s="103"/>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row>
    <row r="25" spans="1:180" s="106" customFormat="1" x14ac:dyDescent="0.25">
      <c r="A25"/>
      <c r="B25"/>
      <c r="C25"/>
      <c r="D25"/>
      <c r="E25"/>
      <c r="F25"/>
      <c r="G25" s="100"/>
      <c r="H25" s="100"/>
      <c r="I25" s="101"/>
      <c r="J25" s="101"/>
      <c r="K25" s="101"/>
      <c r="L25" s="101"/>
      <c r="M25" s="101"/>
      <c r="N25" s="101"/>
      <c r="O25" s="101"/>
      <c r="P25" s="101"/>
      <c r="Q25"/>
      <c r="R25"/>
      <c r="S25" s="101"/>
      <c r="T25" s="102"/>
      <c r="U25"/>
      <c r="V25" s="102"/>
      <c r="W25" s="102"/>
      <c r="X25" s="103"/>
      <c r="Y25" s="102"/>
      <c r="Z25" s="102"/>
      <c r="AA25" s="102"/>
      <c r="AB25" s="104"/>
      <c r="AC25" s="100"/>
      <c r="AD25" s="102"/>
      <c r="AE25" s="105"/>
      <c r="AF25"/>
      <c r="AG25"/>
      <c r="AH25"/>
      <c r="AI25" s="103"/>
      <c r="AJ25"/>
      <c r="AK25" s="103"/>
      <c r="AL25"/>
      <c r="AM25" s="103"/>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row>
    <row r="26" spans="1:180" s="106" customFormat="1" x14ac:dyDescent="0.25">
      <c r="A26"/>
      <c r="B26"/>
      <c r="C26"/>
      <c r="D26"/>
      <c r="E26"/>
      <c r="F26"/>
      <c r="G26" s="100"/>
      <c r="H26" s="100"/>
      <c r="I26" s="101"/>
      <c r="J26" s="101"/>
      <c r="K26" s="101"/>
      <c r="L26" s="101"/>
      <c r="M26" s="101"/>
      <c r="N26" s="101"/>
      <c r="O26" s="101"/>
      <c r="P26" s="101"/>
      <c r="Q26"/>
      <c r="R26"/>
      <c r="S26" s="101"/>
      <c r="T26" s="102"/>
      <c r="U26"/>
      <c r="V26" s="102"/>
      <c r="W26" s="102"/>
      <c r="X26" s="103"/>
      <c r="Y26" s="102"/>
      <c r="Z26" s="102"/>
      <c r="AA26" s="102"/>
      <c r="AB26" s="104"/>
      <c r="AC26" s="100"/>
      <c r="AD26" s="102"/>
      <c r="AE26" s="105"/>
      <c r="AF26"/>
      <c r="AG26"/>
      <c r="AH26"/>
      <c r="AI26" s="103"/>
      <c r="AJ26"/>
      <c r="AK26" s="103"/>
      <c r="AL26"/>
      <c r="AM26" s="103"/>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row>
    <row r="27" spans="1:180" s="106" customFormat="1" x14ac:dyDescent="0.25">
      <c r="A27"/>
      <c r="B27"/>
      <c r="C27"/>
      <c r="D27"/>
      <c r="E27"/>
      <c r="F27"/>
      <c r="G27" s="100"/>
      <c r="H27" s="100"/>
      <c r="I27" s="101"/>
      <c r="J27" s="101"/>
      <c r="K27" s="101"/>
      <c r="L27" s="101"/>
      <c r="M27" s="101"/>
      <c r="N27" s="101"/>
      <c r="O27" s="101"/>
      <c r="P27" s="101"/>
      <c r="Q27"/>
      <c r="R27"/>
      <c r="S27" s="101"/>
      <c r="T27" s="102"/>
      <c r="U27"/>
      <c r="V27" s="102"/>
      <c r="W27" s="102"/>
      <c r="X27" s="103"/>
      <c r="Y27" s="102"/>
      <c r="Z27" s="102"/>
      <c r="AA27" s="102"/>
      <c r="AB27" s="104"/>
      <c r="AC27" s="100"/>
      <c r="AD27" s="102"/>
      <c r="AE27" s="105"/>
      <c r="AF27"/>
      <c r="AG27"/>
      <c r="AH27"/>
      <c r="AI27" s="103"/>
      <c r="AJ27"/>
      <c r="AK27" s="103"/>
      <c r="AL27"/>
      <c r="AM27" s="103"/>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row>
    <row r="28" spans="1:180" s="106" customFormat="1" x14ac:dyDescent="0.25">
      <c r="A28"/>
      <c r="B28"/>
      <c r="C28"/>
      <c r="D28"/>
      <c r="E28"/>
      <c r="F28"/>
      <c r="G28" s="100"/>
      <c r="H28" s="100"/>
      <c r="I28" s="101"/>
      <c r="J28" s="101"/>
      <c r="K28" s="101"/>
      <c r="L28" s="101"/>
      <c r="M28" s="101"/>
      <c r="N28" s="101"/>
      <c r="O28" s="101"/>
      <c r="P28" s="101"/>
      <c r="Q28"/>
      <c r="R28"/>
      <c r="S28" s="101"/>
      <c r="T28" s="102"/>
      <c r="U28"/>
      <c r="V28" s="102"/>
      <c r="W28" s="102"/>
      <c r="X28" s="103"/>
      <c r="Y28" s="102"/>
      <c r="Z28" s="102"/>
      <c r="AA28" s="102"/>
      <c r="AB28" s="104"/>
      <c r="AC28" s="100"/>
      <c r="AD28" s="102"/>
      <c r="AE28" s="105"/>
      <c r="AF28"/>
      <c r="AG28"/>
      <c r="AH28"/>
      <c r="AI28" s="103"/>
      <c r="AJ28"/>
      <c r="AK28" s="103"/>
      <c r="AL28"/>
      <c r="AM28" s="103"/>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row>
    <row r="29" spans="1:180" s="106" customFormat="1" x14ac:dyDescent="0.25">
      <c r="A29"/>
      <c r="B29"/>
      <c r="C29"/>
      <c r="D29"/>
      <c r="E29"/>
      <c r="F29"/>
      <c r="G29" s="100"/>
      <c r="H29" s="100"/>
      <c r="I29" s="101"/>
      <c r="J29" s="101"/>
      <c r="K29" s="101"/>
      <c r="L29" s="101"/>
      <c r="M29" s="101"/>
      <c r="N29" s="101"/>
      <c r="O29" s="101"/>
      <c r="P29" s="101"/>
      <c r="Q29"/>
      <c r="R29"/>
      <c r="S29" s="101"/>
      <c r="T29" s="102"/>
      <c r="U29"/>
      <c r="V29" s="102"/>
      <c r="W29" s="102"/>
      <c r="X29" s="103"/>
      <c r="Y29" s="102"/>
      <c r="Z29" s="102"/>
      <c r="AA29" s="102"/>
      <c r="AB29" s="104"/>
      <c r="AC29" s="100"/>
      <c r="AD29" s="102"/>
      <c r="AE29" s="105"/>
      <c r="AF29"/>
      <c r="AG29"/>
      <c r="AH29"/>
      <c r="AI29" s="103"/>
      <c r="AJ29"/>
      <c r="AK29" s="103"/>
      <c r="AL29"/>
      <c r="AM29" s="103"/>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row>
    <row r="30" spans="1:180" s="106" customFormat="1" x14ac:dyDescent="0.25">
      <c r="A30"/>
      <c r="B30"/>
      <c r="C30"/>
      <c r="D30"/>
      <c r="E30"/>
      <c r="F30"/>
      <c r="G30" s="100"/>
      <c r="H30" s="100"/>
      <c r="I30" s="101"/>
      <c r="J30" s="101"/>
      <c r="K30" s="101"/>
      <c r="L30" s="101"/>
      <c r="M30" s="101"/>
      <c r="N30" s="101"/>
      <c r="O30" s="101"/>
      <c r="P30" s="101"/>
      <c r="Q30"/>
      <c r="R30"/>
      <c r="S30" s="101"/>
      <c r="T30" s="102"/>
      <c r="U30"/>
      <c r="V30" s="102"/>
      <c r="W30" s="102"/>
      <c r="X30" s="103"/>
      <c r="Y30" s="102"/>
      <c r="Z30" s="102"/>
      <c r="AA30" s="102"/>
      <c r="AB30" s="104"/>
      <c r="AC30" s="100"/>
      <c r="AD30" s="102"/>
      <c r="AE30" s="105"/>
      <c r="AF30"/>
      <c r="AG30"/>
      <c r="AH30"/>
      <c r="AI30" s="103"/>
      <c r="AJ30"/>
      <c r="AK30" s="103"/>
      <c r="AL30"/>
      <c r="AM30" s="103"/>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row>
    <row r="31" spans="1:180" s="106" customFormat="1" x14ac:dyDescent="0.25">
      <c r="A31"/>
      <c r="B31"/>
      <c r="C31"/>
      <c r="D31"/>
      <c r="E31"/>
      <c r="F31"/>
      <c r="G31" s="100"/>
      <c r="H31" s="100"/>
      <c r="I31" s="101"/>
      <c r="J31" s="101"/>
      <c r="K31" s="101"/>
      <c r="L31" s="101"/>
      <c r="M31" s="101"/>
      <c r="N31" s="101"/>
      <c r="O31" s="101"/>
      <c r="P31" s="101"/>
      <c r="Q31"/>
      <c r="R31"/>
      <c r="S31" s="101"/>
      <c r="T31" s="102"/>
      <c r="U31"/>
      <c r="V31" s="102"/>
      <c r="W31" s="102"/>
      <c r="X31" s="103"/>
      <c r="Y31" s="102"/>
      <c r="Z31" s="102"/>
      <c r="AA31" s="102"/>
      <c r="AB31" s="104"/>
      <c r="AC31" s="100"/>
      <c r="AD31" s="102"/>
      <c r="AE31" s="105"/>
      <c r="AF31"/>
      <c r="AG31"/>
      <c r="AH31"/>
      <c r="AI31" s="103"/>
      <c r="AJ31"/>
      <c r="AK31" s="103"/>
      <c r="AL31"/>
      <c r="AM31" s="103"/>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row>
    <row r="32" spans="1:180" s="106" customFormat="1" x14ac:dyDescent="0.25">
      <c r="A32"/>
      <c r="B32"/>
      <c r="C32"/>
      <c r="D32"/>
      <c r="E32"/>
      <c r="F32"/>
      <c r="G32" s="100"/>
      <c r="H32" s="100"/>
      <c r="I32" s="101"/>
      <c r="J32" s="101"/>
      <c r="K32" s="101"/>
      <c r="L32" s="101"/>
      <c r="M32" s="101"/>
      <c r="N32" s="101"/>
      <c r="O32" s="101"/>
      <c r="P32" s="101"/>
      <c r="Q32"/>
      <c r="R32"/>
      <c r="S32" s="101"/>
      <c r="T32" s="102"/>
      <c r="U32"/>
      <c r="V32" s="102"/>
      <c r="W32" s="102"/>
      <c r="X32" s="103"/>
      <c r="Y32" s="102"/>
      <c r="Z32" s="102"/>
      <c r="AA32" s="102"/>
      <c r="AB32" s="104"/>
      <c r="AC32" s="100"/>
      <c r="AD32" s="102"/>
      <c r="AE32" s="105"/>
      <c r="AF32"/>
      <c r="AG32"/>
      <c r="AH32"/>
      <c r="AI32" s="103"/>
      <c r="AJ32"/>
      <c r="AK32" s="103"/>
      <c r="AL32"/>
      <c r="AM32" s="103"/>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row>
    <row r="33" spans="1:180" s="106" customFormat="1" x14ac:dyDescent="0.25">
      <c r="A33"/>
      <c r="B33"/>
      <c r="C33"/>
      <c r="D33"/>
      <c r="E33"/>
      <c r="F33"/>
      <c r="G33" s="100"/>
      <c r="H33" s="100"/>
      <c r="I33" s="101"/>
      <c r="J33" s="101"/>
      <c r="K33" s="101"/>
      <c r="L33" s="101"/>
      <c r="M33" s="101"/>
      <c r="N33" s="101"/>
      <c r="O33" s="101"/>
      <c r="P33" s="101"/>
      <c r="Q33"/>
      <c r="R33"/>
      <c r="S33" s="101"/>
      <c r="T33" s="102"/>
      <c r="U33"/>
      <c r="V33" s="102"/>
      <c r="W33" s="102"/>
      <c r="X33" s="103"/>
      <c r="Y33" s="102"/>
      <c r="Z33" s="102"/>
      <c r="AA33" s="102"/>
      <c r="AB33" s="104"/>
      <c r="AC33" s="100"/>
      <c r="AD33" s="102"/>
      <c r="AE33" s="105"/>
      <c r="AF33"/>
      <c r="AG33"/>
      <c r="AH33"/>
      <c r="AI33" s="103"/>
      <c r="AJ33"/>
      <c r="AK33" s="103"/>
      <c r="AL33"/>
      <c r="AM33" s="10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row>
    <row r="34" spans="1:180" s="106" customFormat="1" x14ac:dyDescent="0.25">
      <c r="A34"/>
      <c r="B34"/>
      <c r="C34"/>
      <c r="D34"/>
      <c r="E34"/>
      <c r="F34"/>
      <c r="G34" s="100"/>
      <c r="H34" s="100"/>
      <c r="I34" s="101"/>
      <c r="J34" s="101"/>
      <c r="K34" s="101"/>
      <c r="L34" s="101"/>
      <c r="M34" s="101"/>
      <c r="N34" s="101"/>
      <c r="O34" s="101"/>
      <c r="P34" s="101"/>
      <c r="Q34"/>
      <c r="R34"/>
      <c r="S34" s="101"/>
      <c r="T34" s="102"/>
      <c r="U34"/>
      <c r="V34" s="102"/>
      <c r="W34" s="102"/>
      <c r="X34" s="103"/>
      <c r="Y34" s="102"/>
      <c r="Z34" s="102"/>
      <c r="AA34" s="102"/>
      <c r="AB34" s="104"/>
      <c r="AC34" s="100"/>
      <c r="AD34" s="102"/>
      <c r="AE34" s="105"/>
      <c r="AF34"/>
      <c r="AG34"/>
      <c r="AH34"/>
      <c r="AI34" s="103"/>
      <c r="AJ34"/>
      <c r="AK34" s="103"/>
      <c r="AL34"/>
      <c r="AM34" s="103"/>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row>
    <row r="35" spans="1:180" s="106" customFormat="1" x14ac:dyDescent="0.25">
      <c r="A35"/>
      <c r="B35"/>
      <c r="C35"/>
      <c r="D35"/>
      <c r="E35"/>
      <c r="F35"/>
      <c r="G35" s="100"/>
      <c r="H35" s="100"/>
      <c r="I35" s="101"/>
      <c r="J35" s="101"/>
      <c r="K35" s="101"/>
      <c r="L35" s="101"/>
      <c r="M35" s="101"/>
      <c r="N35" s="101"/>
      <c r="O35" s="101"/>
      <c r="P35" s="101"/>
      <c r="Q35"/>
      <c r="R35"/>
      <c r="S35" s="101"/>
      <c r="T35" s="102"/>
      <c r="U35"/>
      <c r="V35" s="102"/>
      <c r="W35" s="102"/>
      <c r="X35" s="103"/>
      <c r="Y35" s="102"/>
      <c r="Z35" s="102"/>
      <c r="AA35" s="102"/>
      <c r="AB35" s="104"/>
      <c r="AC35" s="100"/>
      <c r="AD35" s="102"/>
      <c r="AE35" s="105"/>
      <c r="AF35"/>
      <c r="AG35"/>
      <c r="AH35"/>
      <c r="AI35" s="103"/>
      <c r="AJ35"/>
      <c r="AK35" s="103"/>
      <c r="AL35"/>
      <c r="AM35" s="103"/>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row>
    <row r="36" spans="1:180" s="106" customFormat="1" x14ac:dyDescent="0.25">
      <c r="A36"/>
      <c r="B36"/>
      <c r="C36"/>
      <c r="D36"/>
      <c r="E36"/>
      <c r="F36"/>
      <c r="G36" s="100"/>
      <c r="H36" s="100"/>
      <c r="I36" s="101"/>
      <c r="J36" s="101"/>
      <c r="K36" s="101"/>
      <c r="L36" s="101"/>
      <c r="M36" s="101"/>
      <c r="N36" s="101"/>
      <c r="O36" s="101"/>
      <c r="P36" s="101"/>
      <c r="Q36"/>
      <c r="R36"/>
      <c r="S36" s="101"/>
      <c r="T36" s="102"/>
      <c r="U36"/>
      <c r="V36" s="102"/>
      <c r="W36" s="102"/>
      <c r="X36" s="103"/>
      <c r="Y36" s="102"/>
      <c r="Z36" s="102"/>
      <c r="AA36" s="102"/>
      <c r="AB36" s="104"/>
      <c r="AC36" s="100"/>
      <c r="AD36" s="102"/>
      <c r="AE36" s="105"/>
      <c r="AF36"/>
      <c r="AG36"/>
      <c r="AH36"/>
      <c r="AI36" s="103"/>
      <c r="AJ36"/>
      <c r="AK36" s="103"/>
      <c r="AL36"/>
      <c r="AM36" s="103"/>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row>
    <row r="37" spans="1:180" s="106" customFormat="1" x14ac:dyDescent="0.25">
      <c r="A37"/>
      <c r="B37"/>
      <c r="C37"/>
      <c r="D37"/>
      <c r="E37"/>
      <c r="F37"/>
      <c r="G37" s="100"/>
      <c r="H37" s="100"/>
      <c r="I37" s="101"/>
      <c r="J37" s="101"/>
      <c r="K37" s="101"/>
      <c r="L37" s="101"/>
      <c r="M37" s="101"/>
      <c r="N37" s="101"/>
      <c r="O37" s="101"/>
      <c r="P37" s="101"/>
      <c r="Q37"/>
      <c r="R37"/>
      <c r="S37" s="101"/>
      <c r="T37" s="102"/>
      <c r="U37"/>
      <c r="V37" s="102"/>
      <c r="W37" s="102"/>
      <c r="X37" s="103"/>
      <c r="Y37" s="102"/>
      <c r="Z37" s="102"/>
      <c r="AA37" s="102"/>
      <c r="AB37" s="104"/>
      <c r="AC37" s="100"/>
      <c r="AD37" s="102"/>
      <c r="AE37" s="105"/>
      <c r="AF37"/>
      <c r="AG37"/>
      <c r="AH37"/>
      <c r="AI37" s="103"/>
      <c r="AJ37"/>
      <c r="AK37" s="103"/>
      <c r="AL37"/>
      <c r="AM37" s="103"/>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row>
    <row r="38" spans="1:180" s="106" customFormat="1" x14ac:dyDescent="0.25">
      <c r="A38"/>
      <c r="B38"/>
      <c r="C38"/>
      <c r="D38"/>
      <c r="E38"/>
      <c r="F38"/>
      <c r="G38" s="100"/>
      <c r="H38" s="100"/>
      <c r="I38" s="101"/>
      <c r="J38" s="101"/>
      <c r="K38" s="101"/>
      <c r="L38" s="101"/>
      <c r="M38" s="101"/>
      <c r="N38" s="101"/>
      <c r="O38" s="101"/>
      <c r="P38" s="101"/>
      <c r="Q38"/>
      <c r="R38"/>
      <c r="S38" s="101"/>
      <c r="T38" s="102"/>
      <c r="U38"/>
      <c r="V38" s="102"/>
      <c r="W38" s="102"/>
      <c r="X38" s="103"/>
      <c r="Y38" s="102"/>
      <c r="Z38" s="102"/>
      <c r="AA38" s="102"/>
      <c r="AB38" s="104"/>
      <c r="AC38" s="100"/>
      <c r="AD38" s="102"/>
      <c r="AE38" s="105"/>
      <c r="AF38"/>
      <c r="AG38"/>
      <c r="AH38"/>
      <c r="AI38" s="103"/>
      <c r="AJ38"/>
      <c r="AK38" s="103"/>
      <c r="AL38"/>
      <c r="AM38" s="103"/>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row>
    <row r="39" spans="1:180" s="106" customFormat="1" x14ac:dyDescent="0.25">
      <c r="A39"/>
      <c r="B39"/>
      <c r="C39"/>
      <c r="D39"/>
      <c r="E39"/>
      <c r="F39"/>
      <c r="G39" s="100"/>
      <c r="H39" s="100"/>
      <c r="I39" s="101"/>
      <c r="J39" s="101"/>
      <c r="K39" s="101"/>
      <c r="L39" s="101"/>
      <c r="M39" s="101"/>
      <c r="N39" s="101"/>
      <c r="O39" s="101"/>
      <c r="P39" s="101"/>
      <c r="Q39"/>
      <c r="R39"/>
      <c r="S39" s="101"/>
      <c r="T39" s="102"/>
      <c r="U39"/>
      <c r="V39" s="102"/>
      <c r="W39" s="102"/>
      <c r="X39" s="103"/>
      <c r="Y39" s="102"/>
      <c r="Z39" s="102"/>
      <c r="AA39" s="102"/>
      <c r="AB39" s="104"/>
      <c r="AC39" s="100"/>
      <c r="AD39" s="102"/>
      <c r="AE39" s="105"/>
      <c r="AF39"/>
      <c r="AG39"/>
      <c r="AH39"/>
      <c r="AI39" s="103"/>
      <c r="AJ39"/>
      <c r="AK39" s="103"/>
      <c r="AL39"/>
      <c r="AM39" s="103"/>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row>
    <row r="40" spans="1:180" s="106" customFormat="1" x14ac:dyDescent="0.25">
      <c r="A40"/>
      <c r="B40"/>
      <c r="C40"/>
      <c r="D40"/>
      <c r="E40"/>
      <c r="F40"/>
      <c r="G40" s="100"/>
      <c r="H40" s="100"/>
      <c r="I40" s="101"/>
      <c r="J40" s="101"/>
      <c r="K40" s="101"/>
      <c r="L40" s="101"/>
      <c r="M40" s="101"/>
      <c r="N40" s="101"/>
      <c r="O40" s="101"/>
      <c r="P40" s="101"/>
      <c r="Q40"/>
      <c r="R40"/>
      <c r="S40" s="101"/>
      <c r="T40" s="102"/>
      <c r="U40"/>
      <c r="V40" s="102"/>
      <c r="W40" s="102"/>
      <c r="X40" s="103"/>
      <c r="Y40" s="102"/>
      <c r="Z40" s="102"/>
      <c r="AA40" s="102"/>
      <c r="AB40" s="104"/>
      <c r="AC40" s="100"/>
      <c r="AD40" s="102"/>
      <c r="AE40" s="105"/>
      <c r="AF40"/>
      <c r="AG40"/>
      <c r="AH40"/>
      <c r="AI40" s="103"/>
      <c r="AJ40"/>
      <c r="AK40" s="103"/>
      <c r="AL40"/>
      <c r="AM40" s="103"/>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row>
    <row r="41" spans="1:180" s="106" customFormat="1" x14ac:dyDescent="0.25">
      <c r="A41"/>
      <c r="B41"/>
      <c r="C41"/>
      <c r="D41"/>
      <c r="E41"/>
      <c r="F41"/>
      <c r="G41" s="100"/>
      <c r="H41" s="100"/>
      <c r="I41" s="101"/>
      <c r="J41" s="101"/>
      <c r="K41" s="101"/>
      <c r="L41" s="101"/>
      <c r="M41" s="101"/>
      <c r="N41" s="101"/>
      <c r="O41" s="101"/>
      <c r="P41" s="101"/>
      <c r="Q41"/>
      <c r="R41"/>
      <c r="S41" s="101"/>
      <c r="T41" s="102"/>
      <c r="U41"/>
      <c r="V41" s="102"/>
      <c r="W41" s="102"/>
      <c r="X41" s="103"/>
      <c r="Y41" s="102"/>
      <c r="Z41" s="102"/>
      <c r="AA41" s="102"/>
      <c r="AB41" s="104"/>
      <c r="AC41" s="100"/>
      <c r="AD41" s="102"/>
      <c r="AE41" s="105"/>
      <c r="AF41"/>
      <c r="AG41"/>
      <c r="AH41"/>
      <c r="AI41" s="103"/>
      <c r="AJ41"/>
      <c r="AK41" s="103"/>
      <c r="AL41"/>
      <c r="AM41" s="103"/>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row>
    <row r="42" spans="1:180" s="106" customFormat="1" x14ac:dyDescent="0.25">
      <c r="A42"/>
      <c r="B42"/>
      <c r="C42"/>
      <c r="D42"/>
      <c r="E42"/>
      <c r="F42"/>
      <c r="G42" s="100"/>
      <c r="H42" s="100"/>
      <c r="I42" s="101"/>
      <c r="J42" s="101"/>
      <c r="K42" s="101"/>
      <c r="L42" s="101"/>
      <c r="M42" s="101"/>
      <c r="N42" s="101"/>
      <c r="O42" s="101"/>
      <c r="P42" s="101"/>
      <c r="Q42"/>
      <c r="R42"/>
      <c r="S42" s="101"/>
      <c r="T42" s="102"/>
      <c r="U42"/>
      <c r="V42" s="102"/>
      <c r="W42" s="102"/>
      <c r="X42" s="103"/>
      <c r="Y42" s="102"/>
      <c r="Z42" s="102"/>
      <c r="AA42" s="102"/>
      <c r="AB42" s="104"/>
      <c r="AC42" s="100"/>
      <c r="AD42" s="102"/>
      <c r="AE42" s="105"/>
      <c r="AF42"/>
      <c r="AG42"/>
      <c r="AH42"/>
      <c r="AI42" s="103"/>
      <c r="AJ42"/>
      <c r="AK42" s="103"/>
      <c r="AL42"/>
      <c r="AM42" s="103"/>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row>
    <row r="43" spans="1:180" s="106" customFormat="1" x14ac:dyDescent="0.25">
      <c r="A43"/>
      <c r="B43"/>
      <c r="C43"/>
      <c r="D43"/>
      <c r="E43"/>
      <c r="F43"/>
      <c r="G43" s="100"/>
      <c r="H43" s="100"/>
      <c r="I43" s="101"/>
      <c r="J43" s="101"/>
      <c r="K43" s="101"/>
      <c r="L43" s="101"/>
      <c r="M43" s="101"/>
      <c r="N43" s="101"/>
      <c r="O43" s="101"/>
      <c r="P43" s="101"/>
      <c r="Q43"/>
      <c r="R43"/>
      <c r="S43" s="101"/>
      <c r="T43" s="102"/>
      <c r="U43"/>
      <c r="V43" s="102"/>
      <c r="W43" s="102"/>
      <c r="X43" s="103"/>
      <c r="Y43" s="102"/>
      <c r="Z43" s="102"/>
      <c r="AA43" s="102"/>
      <c r="AB43" s="104"/>
      <c r="AC43" s="100"/>
      <c r="AD43" s="102"/>
      <c r="AE43" s="105"/>
      <c r="AF43"/>
      <c r="AG43"/>
      <c r="AH43"/>
      <c r="AI43" s="103"/>
      <c r="AJ43"/>
      <c r="AK43" s="103"/>
      <c r="AL43"/>
      <c r="AM43" s="10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row>
    <row r="44" spans="1:180" s="106" customFormat="1" x14ac:dyDescent="0.25">
      <c r="A44"/>
      <c r="B44"/>
      <c r="C44"/>
      <c r="D44"/>
      <c r="E44"/>
      <c r="F44"/>
      <c r="G44" s="100"/>
      <c r="H44" s="100"/>
      <c r="I44" s="101"/>
      <c r="J44" s="101"/>
      <c r="K44" s="101"/>
      <c r="L44" s="101"/>
      <c r="M44" s="101"/>
      <c r="N44" s="101"/>
      <c r="O44" s="101"/>
      <c r="P44" s="101"/>
      <c r="Q44"/>
      <c r="R44"/>
      <c r="S44" s="101"/>
      <c r="T44" s="102"/>
      <c r="U44"/>
      <c r="V44" s="102"/>
      <c r="W44" s="102"/>
      <c r="X44" s="103"/>
      <c r="Y44" s="102"/>
      <c r="Z44" s="102"/>
      <c r="AA44" s="102"/>
      <c r="AB44" s="104"/>
      <c r="AC44" s="100"/>
      <c r="AD44" s="102"/>
      <c r="AE44" s="105"/>
      <c r="AF44"/>
      <c r="AG44"/>
      <c r="AH44"/>
      <c r="AI44" s="103"/>
      <c r="AJ44"/>
      <c r="AK44" s="103"/>
      <c r="AL44"/>
      <c r="AM44" s="103"/>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row>
    <row r="45" spans="1:180" s="106" customFormat="1" x14ac:dyDescent="0.25">
      <c r="A45"/>
      <c r="B45"/>
      <c r="C45"/>
      <c r="D45"/>
      <c r="E45"/>
      <c r="F45"/>
      <c r="G45" s="100"/>
      <c r="H45" s="100"/>
      <c r="I45" s="101"/>
      <c r="J45" s="101"/>
      <c r="K45" s="101"/>
      <c r="L45" s="101"/>
      <c r="M45" s="101"/>
      <c r="N45" s="101"/>
      <c r="O45" s="101"/>
      <c r="P45" s="101"/>
      <c r="Q45"/>
      <c r="R45"/>
      <c r="S45" s="101"/>
      <c r="T45" s="102"/>
      <c r="U45"/>
      <c r="V45" s="102"/>
      <c r="W45" s="102"/>
      <c r="X45" s="103"/>
      <c r="Y45" s="102"/>
      <c r="Z45" s="102"/>
      <c r="AA45" s="102"/>
      <c r="AB45" s="104"/>
      <c r="AC45" s="100"/>
      <c r="AD45" s="102"/>
      <c r="AE45" s="105"/>
      <c r="AF45"/>
      <c r="AG45"/>
      <c r="AH45"/>
      <c r="AI45" s="103"/>
      <c r="AJ45"/>
      <c r="AK45" s="103"/>
      <c r="AL45"/>
      <c r="AM45" s="103"/>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row>
    <row r="46" spans="1:180" s="106" customFormat="1" x14ac:dyDescent="0.25">
      <c r="A46"/>
      <c r="B46"/>
      <c r="C46"/>
      <c r="D46"/>
      <c r="E46"/>
      <c r="F46"/>
      <c r="G46" s="100"/>
      <c r="H46" s="100"/>
      <c r="I46" s="101"/>
      <c r="J46" s="101"/>
      <c r="K46" s="101"/>
      <c r="L46" s="101"/>
      <c r="M46" s="101"/>
      <c r="N46" s="101"/>
      <c r="O46" s="101"/>
      <c r="P46" s="101"/>
      <c r="Q46"/>
      <c r="R46"/>
      <c r="S46" s="101"/>
      <c r="T46" s="102"/>
      <c r="U46"/>
      <c r="V46" s="102"/>
      <c r="W46" s="102"/>
      <c r="X46" s="103"/>
      <c r="Y46" s="102"/>
      <c r="Z46" s="102"/>
      <c r="AA46" s="102"/>
      <c r="AB46" s="104"/>
      <c r="AC46" s="100"/>
      <c r="AD46" s="102"/>
      <c r="AE46" s="105"/>
      <c r="AF46"/>
      <c r="AG46"/>
      <c r="AH46"/>
      <c r="AI46" s="103"/>
      <c r="AJ46"/>
      <c r="AK46" s="103"/>
      <c r="AL46"/>
      <c r="AM46" s="103"/>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row>
    <row r="47" spans="1:180" s="106" customFormat="1" x14ac:dyDescent="0.25">
      <c r="A47"/>
      <c r="B47"/>
      <c r="C47"/>
      <c r="D47"/>
      <c r="E47"/>
      <c r="F47"/>
      <c r="G47" s="100"/>
      <c r="H47" s="100"/>
      <c r="I47" s="101"/>
      <c r="J47" s="101"/>
      <c r="K47" s="101"/>
      <c r="L47" s="101"/>
      <c r="M47" s="101"/>
      <c r="N47" s="101"/>
      <c r="O47" s="101"/>
      <c r="P47" s="101"/>
      <c r="Q47"/>
      <c r="R47"/>
      <c r="S47" s="101"/>
      <c r="T47" s="102"/>
      <c r="U47"/>
      <c r="V47" s="102"/>
      <c r="W47" s="102"/>
      <c r="X47" s="103"/>
      <c r="Y47" s="102"/>
      <c r="Z47" s="102"/>
      <c r="AA47" s="102"/>
      <c r="AB47" s="104"/>
      <c r="AC47" s="100"/>
      <c r="AD47" s="102"/>
      <c r="AE47" s="105"/>
      <c r="AF47"/>
      <c r="AG47"/>
      <c r="AH47"/>
      <c r="AI47" s="103"/>
      <c r="AJ47"/>
      <c r="AK47" s="103"/>
      <c r="AL47"/>
      <c r="AM47" s="103"/>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row>
    <row r="48" spans="1:180" s="106" customFormat="1" x14ac:dyDescent="0.25">
      <c r="A48"/>
      <c r="B48"/>
      <c r="C48"/>
      <c r="D48"/>
      <c r="E48"/>
      <c r="F48"/>
      <c r="G48" s="100"/>
      <c r="H48" s="100"/>
      <c r="I48" s="101"/>
      <c r="J48" s="101"/>
      <c r="K48" s="101"/>
      <c r="L48" s="101"/>
      <c r="M48" s="101"/>
      <c r="N48" s="101"/>
      <c r="O48" s="101"/>
      <c r="P48" s="101"/>
      <c r="Q48"/>
      <c r="R48"/>
      <c r="S48" s="101"/>
      <c r="T48" s="102"/>
      <c r="U48"/>
      <c r="V48" s="102"/>
      <c r="W48" s="102"/>
      <c r="X48" s="103"/>
      <c r="Y48" s="102"/>
      <c r="Z48" s="102"/>
      <c r="AA48" s="102"/>
      <c r="AB48" s="104"/>
      <c r="AC48" s="100"/>
      <c r="AD48" s="102"/>
      <c r="AE48" s="105"/>
      <c r="AF48"/>
      <c r="AG48"/>
      <c r="AH48"/>
      <c r="AI48" s="103"/>
      <c r="AJ48"/>
      <c r="AK48" s="103"/>
      <c r="AL48"/>
      <c r="AM48" s="103"/>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row>
    <row r="49" spans="1:180" s="106" customFormat="1" x14ac:dyDescent="0.25">
      <c r="A49"/>
      <c r="B49"/>
      <c r="C49"/>
      <c r="D49"/>
      <c r="E49"/>
      <c r="F49"/>
      <c r="G49" s="100"/>
      <c r="H49" s="100"/>
      <c r="I49" s="101"/>
      <c r="J49" s="101"/>
      <c r="K49" s="101"/>
      <c r="L49" s="101"/>
      <c r="M49" s="101"/>
      <c r="N49" s="101"/>
      <c r="O49" s="101"/>
      <c r="P49" s="101"/>
      <c r="Q49"/>
      <c r="R49"/>
      <c r="S49" s="101"/>
      <c r="T49" s="102"/>
      <c r="U49"/>
      <c r="V49" s="102"/>
      <c r="W49" s="102"/>
      <c r="X49" s="103"/>
      <c r="Y49" s="102"/>
      <c r="Z49" s="102"/>
      <c r="AA49" s="102"/>
      <c r="AB49" s="104"/>
      <c r="AC49" s="100"/>
      <c r="AD49" s="102"/>
      <c r="AE49" s="105"/>
      <c r="AF49"/>
      <c r="AG49"/>
      <c r="AH49"/>
      <c r="AI49" s="103"/>
      <c r="AJ49"/>
      <c r="AK49" s="103"/>
      <c r="AL49"/>
      <c r="AM49" s="103"/>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row>
    <row r="50" spans="1:180" s="106" customFormat="1" x14ac:dyDescent="0.25">
      <c r="A50"/>
      <c r="B50"/>
      <c r="C50"/>
      <c r="D50"/>
      <c r="E50"/>
      <c r="F50"/>
      <c r="G50" s="100"/>
      <c r="H50" s="100"/>
      <c r="I50" s="101"/>
      <c r="J50" s="101"/>
      <c r="K50" s="101"/>
      <c r="L50" s="101"/>
      <c r="M50" s="101"/>
      <c r="N50" s="101"/>
      <c r="O50" s="101"/>
      <c r="P50" s="101"/>
      <c r="Q50"/>
      <c r="R50"/>
      <c r="S50" s="101"/>
      <c r="T50" s="102"/>
      <c r="U50"/>
      <c r="V50" s="102"/>
      <c r="W50" s="102"/>
      <c r="X50" s="103"/>
      <c r="Y50" s="102"/>
      <c r="Z50" s="102"/>
      <c r="AA50" s="102"/>
      <c r="AB50" s="104"/>
      <c r="AC50" s="100"/>
      <c r="AD50" s="102"/>
      <c r="AE50" s="105"/>
      <c r="AF50"/>
      <c r="AG50"/>
      <c r="AH50"/>
      <c r="AI50" s="103"/>
      <c r="AJ50"/>
      <c r="AK50" s="103"/>
      <c r="AL50"/>
      <c r="AM50" s="103"/>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row>
    <row r="51" spans="1:180" s="106" customFormat="1" x14ac:dyDescent="0.25">
      <c r="A51"/>
      <c r="B51"/>
      <c r="C51"/>
      <c r="D51"/>
      <c r="E51"/>
      <c r="F51"/>
      <c r="G51" s="100"/>
      <c r="H51" s="100"/>
      <c r="I51" s="101"/>
      <c r="J51" s="101"/>
      <c r="K51" s="101"/>
      <c r="L51" s="101"/>
      <c r="M51" s="101"/>
      <c r="N51" s="101"/>
      <c r="O51" s="101"/>
      <c r="P51" s="101"/>
      <c r="Q51"/>
      <c r="R51"/>
      <c r="S51" s="101"/>
      <c r="T51" s="102"/>
      <c r="U51"/>
      <c r="V51" s="102"/>
      <c r="W51" s="102"/>
      <c r="X51" s="103"/>
      <c r="Y51" s="102"/>
      <c r="Z51" s="102"/>
      <c r="AA51" s="102"/>
      <c r="AB51" s="104"/>
      <c r="AC51" s="100"/>
      <c r="AD51" s="102"/>
      <c r="AE51" s="105"/>
      <c r="AF51"/>
      <c r="AG51"/>
      <c r="AH51"/>
      <c r="AI51" s="103"/>
      <c r="AJ51"/>
      <c r="AK51" s="103"/>
      <c r="AL51"/>
      <c r="AM51" s="103"/>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row>
    <row r="52" spans="1:180" s="106" customFormat="1" x14ac:dyDescent="0.25">
      <c r="A52"/>
      <c r="B52"/>
      <c r="C52"/>
      <c r="D52"/>
      <c r="E52"/>
      <c r="F52"/>
      <c r="G52" s="100"/>
      <c r="H52" s="100"/>
      <c r="I52" s="101"/>
      <c r="J52" s="101"/>
      <c r="K52" s="101"/>
      <c r="L52" s="101"/>
      <c r="M52" s="101"/>
      <c r="N52" s="101"/>
      <c r="O52" s="101"/>
      <c r="P52" s="101"/>
      <c r="Q52"/>
      <c r="R52"/>
      <c r="S52" s="101"/>
      <c r="T52" s="102"/>
      <c r="U52"/>
      <c r="V52" s="102"/>
      <c r="W52" s="102"/>
      <c r="X52" s="103"/>
      <c r="Y52" s="102"/>
      <c r="Z52" s="102"/>
      <c r="AA52" s="102"/>
      <c r="AB52" s="104"/>
      <c r="AC52" s="100"/>
      <c r="AD52" s="102"/>
      <c r="AE52" s="105"/>
      <c r="AF52"/>
      <c r="AG52"/>
      <c r="AH52"/>
      <c r="AI52" s="103"/>
      <c r="AJ52"/>
      <c r="AK52" s="103"/>
      <c r="AL52"/>
      <c r="AM52" s="103"/>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row>
    <row r="53" spans="1:180" s="106" customFormat="1" x14ac:dyDescent="0.25">
      <c r="A53"/>
      <c r="B53"/>
      <c r="C53"/>
      <c r="D53"/>
      <c r="E53"/>
      <c r="F53"/>
      <c r="G53" s="100"/>
      <c r="H53" s="100"/>
      <c r="I53" s="101"/>
      <c r="J53" s="101"/>
      <c r="K53" s="101"/>
      <c r="L53" s="101"/>
      <c r="M53" s="101"/>
      <c r="N53" s="101"/>
      <c r="O53" s="101"/>
      <c r="P53" s="101"/>
      <c r="Q53"/>
      <c r="R53"/>
      <c r="S53" s="101"/>
      <c r="T53" s="102"/>
      <c r="U53"/>
      <c r="V53" s="102"/>
      <c r="W53" s="102"/>
      <c r="X53" s="103"/>
      <c r="Y53" s="102"/>
      <c r="Z53" s="102"/>
      <c r="AA53" s="102"/>
      <c r="AB53" s="104"/>
      <c r="AC53" s="100"/>
      <c r="AD53" s="102"/>
      <c r="AE53" s="105"/>
      <c r="AF53"/>
      <c r="AG53"/>
      <c r="AH53"/>
      <c r="AI53" s="103"/>
      <c r="AJ53"/>
      <c r="AK53" s="103"/>
      <c r="AL53"/>
      <c r="AM53" s="10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row>
    <row r="54" spans="1:180" s="106" customFormat="1" x14ac:dyDescent="0.25">
      <c r="A54"/>
      <c r="B54"/>
      <c r="C54"/>
      <c r="D54"/>
      <c r="E54"/>
      <c r="F54"/>
      <c r="G54" s="100"/>
      <c r="H54" s="100"/>
      <c r="I54" s="101"/>
      <c r="J54" s="101"/>
      <c r="K54" s="101"/>
      <c r="L54" s="101"/>
      <c r="M54" s="101"/>
      <c r="N54" s="101"/>
      <c r="O54" s="101"/>
      <c r="P54" s="101"/>
      <c r="Q54"/>
      <c r="R54"/>
      <c r="S54" s="101"/>
      <c r="T54" s="102"/>
      <c r="U54"/>
      <c r="V54" s="102"/>
      <c r="W54" s="102"/>
      <c r="X54" s="103"/>
      <c r="Y54" s="102"/>
      <c r="Z54" s="102"/>
      <c r="AA54" s="102"/>
      <c r="AB54" s="104"/>
      <c r="AC54" s="100"/>
      <c r="AD54" s="102"/>
      <c r="AE54" s="105"/>
      <c r="AF54"/>
      <c r="AG54"/>
      <c r="AH54"/>
      <c r="AI54" s="103"/>
      <c r="AJ54"/>
      <c r="AK54" s="103"/>
      <c r="AL54"/>
      <c r="AM54" s="103"/>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row>
    <row r="55" spans="1:180" s="106" customFormat="1" x14ac:dyDescent="0.25">
      <c r="A55"/>
      <c r="B55"/>
      <c r="C55"/>
      <c r="D55"/>
      <c r="E55"/>
      <c r="F55"/>
      <c r="G55" s="100"/>
      <c r="H55" s="100"/>
      <c r="I55" s="101"/>
      <c r="J55" s="101"/>
      <c r="K55" s="101"/>
      <c r="L55" s="101"/>
      <c r="M55" s="101"/>
      <c r="N55" s="101"/>
      <c r="O55" s="101"/>
      <c r="P55" s="101"/>
      <c r="Q55"/>
      <c r="R55"/>
      <c r="S55" s="101"/>
      <c r="T55" s="102"/>
      <c r="U55"/>
      <c r="V55" s="102"/>
      <c r="W55" s="102"/>
      <c r="X55" s="103"/>
      <c r="Y55" s="102"/>
      <c r="Z55" s="102"/>
      <c r="AA55" s="102"/>
      <c r="AB55" s="104"/>
      <c r="AC55" s="100"/>
      <c r="AD55" s="102"/>
      <c r="AE55" s="105"/>
      <c r="AF55"/>
      <c r="AG55"/>
      <c r="AH55"/>
      <c r="AI55" s="103"/>
      <c r="AJ55"/>
      <c r="AK55" s="103"/>
      <c r="AL55"/>
      <c r="AM55" s="103"/>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row>
    <row r="56" spans="1:180" s="106" customFormat="1" x14ac:dyDescent="0.25">
      <c r="A56"/>
      <c r="B56"/>
      <c r="C56"/>
      <c r="D56"/>
      <c r="E56"/>
      <c r="F56"/>
      <c r="G56" s="100"/>
      <c r="H56" s="100"/>
      <c r="I56" s="101"/>
      <c r="J56" s="101"/>
      <c r="K56" s="101"/>
      <c r="L56" s="101"/>
      <c r="M56" s="101"/>
      <c r="N56" s="101"/>
      <c r="O56" s="101"/>
      <c r="P56" s="101"/>
      <c r="Q56"/>
      <c r="R56"/>
      <c r="S56" s="101"/>
      <c r="T56" s="102"/>
      <c r="U56"/>
      <c r="V56" s="102"/>
      <c r="W56" s="102"/>
      <c r="X56" s="103"/>
      <c r="Y56" s="102"/>
      <c r="Z56" s="102"/>
      <c r="AA56" s="102"/>
      <c r="AB56" s="104"/>
      <c r="AC56" s="100"/>
      <c r="AD56" s="102"/>
      <c r="AE56" s="105"/>
      <c r="AF56"/>
      <c r="AG56"/>
      <c r="AH56"/>
      <c r="AI56" s="103"/>
      <c r="AJ56"/>
      <c r="AK56" s="103"/>
      <c r="AL56"/>
      <c r="AM56" s="103"/>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row>
    <row r="57" spans="1:180" s="106" customFormat="1" x14ac:dyDescent="0.25">
      <c r="A57"/>
      <c r="B57"/>
      <c r="C57"/>
      <c r="D57"/>
      <c r="E57"/>
      <c r="F57"/>
      <c r="G57" s="100"/>
      <c r="H57" s="100"/>
      <c r="I57" s="101"/>
      <c r="J57" s="101"/>
      <c r="K57" s="101"/>
      <c r="L57" s="101"/>
      <c r="M57" s="101"/>
      <c r="N57" s="101"/>
      <c r="O57" s="101"/>
      <c r="P57" s="101"/>
      <c r="Q57"/>
      <c r="R57"/>
      <c r="S57" s="101"/>
      <c r="T57" s="102"/>
      <c r="U57"/>
      <c r="V57" s="102"/>
      <c r="W57" s="102"/>
      <c r="X57" s="103"/>
      <c r="Y57" s="102"/>
      <c r="Z57" s="102"/>
      <c r="AA57" s="102"/>
      <c r="AB57" s="104"/>
      <c r="AC57" s="100"/>
      <c r="AD57" s="102"/>
      <c r="AE57" s="105"/>
      <c r="AF57"/>
      <c r="AG57"/>
      <c r="AH57"/>
      <c r="AI57" s="103"/>
      <c r="AJ57"/>
      <c r="AK57" s="103"/>
      <c r="AL57"/>
      <c r="AM57" s="103"/>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row>
    <row r="58" spans="1:180" s="106" customFormat="1" x14ac:dyDescent="0.25">
      <c r="A58"/>
      <c r="B58"/>
      <c r="C58"/>
      <c r="D58"/>
      <c r="E58"/>
      <c r="F58"/>
      <c r="G58" s="100"/>
      <c r="H58" s="100"/>
      <c r="I58" s="101"/>
      <c r="J58" s="101"/>
      <c r="K58" s="101"/>
      <c r="L58" s="101"/>
      <c r="M58" s="101"/>
      <c r="N58" s="101"/>
      <c r="O58" s="101"/>
      <c r="P58" s="101"/>
      <c r="Q58"/>
      <c r="R58"/>
      <c r="S58" s="101"/>
      <c r="T58" s="102"/>
      <c r="U58"/>
      <c r="V58" s="102"/>
      <c r="W58" s="102"/>
      <c r="X58" s="103"/>
      <c r="Y58" s="102"/>
      <c r="Z58" s="102"/>
      <c r="AA58" s="102"/>
      <c r="AB58" s="104"/>
      <c r="AC58" s="100"/>
      <c r="AD58" s="102"/>
      <c r="AE58" s="105"/>
      <c r="AF58"/>
      <c r="AG58"/>
      <c r="AH58"/>
      <c r="AI58" s="103"/>
      <c r="AJ58"/>
      <c r="AK58" s="103"/>
      <c r="AL58"/>
      <c r="AM58" s="103"/>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row>
    <row r="59" spans="1:180" s="106" customFormat="1" x14ac:dyDescent="0.25">
      <c r="A59"/>
      <c r="B59"/>
      <c r="C59"/>
      <c r="D59"/>
      <c r="E59"/>
      <c r="F59"/>
      <c r="G59" s="100"/>
      <c r="H59" s="100"/>
      <c r="I59" s="101"/>
      <c r="J59" s="101"/>
      <c r="K59" s="101"/>
      <c r="L59" s="101"/>
      <c r="M59" s="101"/>
      <c r="N59" s="101"/>
      <c r="O59" s="101"/>
      <c r="P59" s="101"/>
      <c r="Q59"/>
      <c r="R59"/>
      <c r="S59" s="101"/>
      <c r="T59" s="102"/>
      <c r="U59"/>
      <c r="V59" s="102"/>
      <c r="W59" s="102"/>
      <c r="X59" s="103"/>
      <c r="Y59" s="102"/>
      <c r="Z59" s="102"/>
      <c r="AA59" s="102"/>
      <c r="AB59" s="104"/>
      <c r="AC59" s="100"/>
      <c r="AD59" s="102"/>
      <c r="AE59" s="105"/>
      <c r="AF59"/>
      <c r="AG59"/>
      <c r="AH59"/>
      <c r="AI59" s="103"/>
      <c r="AJ59"/>
      <c r="AK59" s="103"/>
      <c r="AL59"/>
      <c r="AM59" s="103"/>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row>
    <row r="60" spans="1:180" s="106" customFormat="1" x14ac:dyDescent="0.25">
      <c r="A60"/>
      <c r="B60"/>
      <c r="C60"/>
      <c r="D60"/>
      <c r="E60"/>
      <c r="F60"/>
      <c r="G60" s="100"/>
      <c r="H60" s="100"/>
      <c r="I60" s="101"/>
      <c r="J60" s="101"/>
      <c r="K60" s="101"/>
      <c r="L60" s="101"/>
      <c r="M60" s="101"/>
      <c r="N60" s="101"/>
      <c r="O60" s="101"/>
      <c r="P60" s="101"/>
      <c r="Q60"/>
      <c r="R60"/>
      <c r="S60" s="101"/>
      <c r="T60" s="102"/>
      <c r="U60"/>
      <c r="V60" s="102"/>
      <c r="W60" s="102"/>
      <c r="X60" s="103"/>
      <c r="Y60" s="102"/>
      <c r="Z60" s="102"/>
      <c r="AA60" s="102"/>
      <c r="AB60" s="104"/>
      <c r="AC60" s="100"/>
      <c r="AD60" s="102"/>
      <c r="AE60" s="105"/>
      <c r="AF60"/>
      <c r="AG60"/>
      <c r="AH60"/>
      <c r="AI60" s="103"/>
      <c r="AJ60"/>
      <c r="AK60" s="103"/>
      <c r="AL60"/>
      <c r="AM60" s="103"/>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row>
    <row r="61" spans="1:180" s="106" customFormat="1" x14ac:dyDescent="0.25">
      <c r="A61"/>
      <c r="B61"/>
      <c r="C61"/>
      <c r="D61"/>
      <c r="E61"/>
      <c r="F61"/>
      <c r="G61" s="100"/>
      <c r="H61" s="100"/>
      <c r="I61" s="101"/>
      <c r="J61" s="101"/>
      <c r="K61" s="101"/>
      <c r="L61" s="101"/>
      <c r="M61" s="101"/>
      <c r="N61" s="101"/>
      <c r="O61" s="101"/>
      <c r="P61" s="101"/>
      <c r="Q61"/>
      <c r="R61"/>
      <c r="S61" s="101"/>
      <c r="T61" s="102"/>
      <c r="U61"/>
      <c r="V61" s="102"/>
      <c r="W61" s="102"/>
      <c r="X61" s="103"/>
      <c r="Y61" s="102"/>
      <c r="Z61" s="102"/>
      <c r="AA61" s="102"/>
      <c r="AB61" s="104"/>
      <c r="AC61" s="100"/>
      <c r="AD61" s="102"/>
      <c r="AE61" s="105"/>
      <c r="AF61"/>
      <c r="AG61"/>
      <c r="AH61"/>
      <c r="AI61" s="103"/>
      <c r="AJ61"/>
      <c r="AK61" s="103"/>
      <c r="AL61"/>
      <c r="AM61" s="103"/>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row>
    <row r="62" spans="1:180" s="106" customFormat="1" x14ac:dyDescent="0.25">
      <c r="A62"/>
      <c r="B62"/>
      <c r="C62"/>
      <c r="D62"/>
      <c r="E62"/>
      <c r="F62"/>
      <c r="G62" s="100"/>
      <c r="H62" s="100"/>
      <c r="I62" s="101"/>
      <c r="J62" s="101"/>
      <c r="K62" s="101"/>
      <c r="L62" s="101"/>
      <c r="M62" s="101"/>
      <c r="N62" s="101"/>
      <c r="O62" s="101"/>
      <c r="P62" s="101"/>
      <c r="Q62"/>
      <c r="R62"/>
      <c r="S62" s="101"/>
      <c r="T62" s="102"/>
      <c r="U62"/>
      <c r="V62" s="102"/>
      <c r="W62" s="102"/>
      <c r="X62" s="103"/>
      <c r="Y62" s="102"/>
      <c r="Z62" s="102"/>
      <c r="AA62" s="102"/>
      <c r="AB62" s="104"/>
      <c r="AC62" s="100"/>
      <c r="AD62" s="102"/>
      <c r="AE62" s="105"/>
      <c r="AF62"/>
      <c r="AG62"/>
      <c r="AH62"/>
      <c r="AI62" s="103"/>
      <c r="AJ62"/>
      <c r="AK62" s="103"/>
      <c r="AL62"/>
      <c r="AM62" s="103"/>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row>
    <row r="63" spans="1:180" s="106" customFormat="1" x14ac:dyDescent="0.25">
      <c r="A63"/>
      <c r="B63"/>
      <c r="C63"/>
      <c r="D63"/>
      <c r="E63"/>
      <c r="F63"/>
      <c r="G63" s="100"/>
      <c r="H63" s="100"/>
      <c r="I63" s="101"/>
      <c r="J63" s="101"/>
      <c r="K63" s="101"/>
      <c r="L63" s="101"/>
      <c r="M63" s="101"/>
      <c r="N63" s="101"/>
      <c r="O63" s="101"/>
      <c r="P63" s="101"/>
      <c r="Q63"/>
      <c r="R63"/>
      <c r="S63" s="101"/>
      <c r="T63" s="102"/>
      <c r="U63"/>
      <c r="V63" s="102"/>
      <c r="W63" s="102"/>
      <c r="X63" s="103"/>
      <c r="Y63" s="102"/>
      <c r="Z63" s="102"/>
      <c r="AA63" s="102"/>
      <c r="AB63" s="104"/>
      <c r="AC63" s="100"/>
      <c r="AD63" s="102"/>
      <c r="AE63" s="105"/>
      <c r="AF63"/>
      <c r="AG63"/>
      <c r="AH63"/>
      <c r="AI63" s="103"/>
      <c r="AJ63"/>
      <c r="AK63" s="103"/>
      <c r="AL63"/>
      <c r="AM63" s="10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row>
    <row r="64" spans="1:180" s="106" customFormat="1" x14ac:dyDescent="0.25">
      <c r="A64"/>
      <c r="B64"/>
      <c r="C64"/>
      <c r="D64"/>
      <c r="E64"/>
      <c r="F64"/>
      <c r="G64" s="100"/>
      <c r="H64" s="100"/>
      <c r="I64" s="101"/>
      <c r="J64" s="101"/>
      <c r="K64" s="101"/>
      <c r="L64" s="101"/>
      <c r="M64" s="101"/>
      <c r="N64" s="101"/>
      <c r="O64" s="101"/>
      <c r="P64" s="101"/>
      <c r="Q64"/>
      <c r="R64"/>
      <c r="S64" s="101"/>
      <c r="T64" s="102"/>
      <c r="U64"/>
      <c r="V64" s="102"/>
      <c r="W64" s="102"/>
      <c r="X64" s="103"/>
      <c r="Y64" s="102"/>
      <c r="Z64" s="102"/>
      <c r="AA64" s="102"/>
      <c r="AB64" s="104"/>
      <c r="AC64" s="100"/>
      <c r="AD64" s="102"/>
      <c r="AE64" s="105"/>
      <c r="AF64"/>
      <c r="AG64"/>
      <c r="AH64"/>
      <c r="AI64" s="103"/>
      <c r="AJ64"/>
      <c r="AK64" s="103"/>
      <c r="AL64"/>
      <c r="AM64" s="103"/>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row>
    <row r="65" spans="1:180" s="106" customFormat="1" x14ac:dyDescent="0.25">
      <c r="A65"/>
      <c r="B65"/>
      <c r="C65"/>
      <c r="D65"/>
      <c r="E65"/>
      <c r="F65"/>
      <c r="G65" s="100"/>
      <c r="H65" s="100"/>
      <c r="I65" s="101"/>
      <c r="J65" s="101"/>
      <c r="K65" s="101"/>
      <c r="L65" s="101"/>
      <c r="M65" s="101"/>
      <c r="N65" s="101"/>
      <c r="O65" s="101"/>
      <c r="P65" s="101"/>
      <c r="Q65"/>
      <c r="R65"/>
      <c r="S65" s="101"/>
      <c r="T65" s="102"/>
      <c r="U65"/>
      <c r="V65" s="102"/>
      <c r="W65" s="102"/>
      <c r="X65" s="103"/>
      <c r="Y65" s="102"/>
      <c r="Z65" s="102"/>
      <c r="AA65" s="102"/>
      <c r="AB65" s="104"/>
      <c r="AC65" s="100"/>
      <c r="AD65" s="102"/>
      <c r="AE65" s="105"/>
      <c r="AF65"/>
      <c r="AG65"/>
      <c r="AH65"/>
      <c r="AI65" s="103"/>
      <c r="AJ65"/>
      <c r="AK65" s="103"/>
      <c r="AL65"/>
      <c r="AM65" s="103"/>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row>
    <row r="66" spans="1:180" s="106" customFormat="1" x14ac:dyDescent="0.25">
      <c r="A66"/>
      <c r="B66"/>
      <c r="C66"/>
      <c r="D66"/>
      <c r="E66"/>
      <c r="F66"/>
      <c r="G66" s="100"/>
      <c r="H66" s="100"/>
      <c r="I66" s="101"/>
      <c r="J66" s="101"/>
      <c r="K66" s="101"/>
      <c r="L66" s="101"/>
      <c r="M66" s="101"/>
      <c r="N66" s="101"/>
      <c r="O66" s="101"/>
      <c r="P66" s="101"/>
      <c r="Q66"/>
      <c r="R66"/>
      <c r="S66" s="101"/>
      <c r="T66" s="102"/>
      <c r="U66"/>
      <c r="V66" s="102"/>
      <c r="W66" s="102"/>
      <c r="X66" s="103"/>
      <c r="Y66" s="102"/>
      <c r="Z66" s="102"/>
      <c r="AA66" s="102"/>
      <c r="AB66" s="104"/>
      <c r="AC66" s="100"/>
      <c r="AD66" s="102"/>
      <c r="AE66" s="105"/>
      <c r="AF66"/>
      <c r="AG66"/>
      <c r="AH66"/>
      <c r="AI66" s="103"/>
      <c r="AJ66"/>
      <c r="AK66" s="103"/>
      <c r="AL66"/>
      <c r="AM66" s="103"/>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row>
    <row r="67" spans="1:180" s="106" customFormat="1" x14ac:dyDescent="0.25">
      <c r="A67"/>
      <c r="B67"/>
      <c r="C67"/>
      <c r="D67"/>
      <c r="E67"/>
      <c r="F67"/>
      <c r="G67" s="100"/>
      <c r="H67" s="100"/>
      <c r="I67" s="101"/>
      <c r="J67" s="101"/>
      <c r="K67" s="101"/>
      <c r="L67" s="101"/>
      <c r="M67" s="101"/>
      <c r="N67" s="101"/>
      <c r="O67" s="101"/>
      <c r="P67" s="101"/>
      <c r="Q67"/>
      <c r="R67"/>
      <c r="S67" s="101"/>
      <c r="T67" s="102"/>
      <c r="U67"/>
      <c r="V67" s="102"/>
      <c r="W67" s="102"/>
      <c r="X67" s="103"/>
      <c r="Y67" s="102"/>
      <c r="Z67" s="102"/>
      <c r="AA67" s="102"/>
      <c r="AB67" s="104"/>
      <c r="AC67" s="100"/>
      <c r="AD67" s="102"/>
      <c r="AE67" s="105"/>
      <c r="AF67"/>
      <c r="AG67"/>
      <c r="AH67"/>
      <c r="AI67" s="103"/>
      <c r="AJ67"/>
      <c r="AK67" s="103"/>
      <c r="AL67"/>
      <c r="AM67" s="103"/>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row>
    <row r="68" spans="1:180" s="106" customFormat="1" x14ac:dyDescent="0.25">
      <c r="A68"/>
      <c r="B68"/>
      <c r="C68"/>
      <c r="D68"/>
      <c r="E68"/>
      <c r="F68"/>
      <c r="G68" s="100"/>
      <c r="H68" s="100"/>
      <c r="I68" s="101"/>
      <c r="J68" s="101"/>
      <c r="K68" s="101"/>
      <c r="L68" s="101"/>
      <c r="M68" s="101"/>
      <c r="N68" s="101"/>
      <c r="O68" s="101"/>
      <c r="P68" s="101"/>
      <c r="Q68"/>
      <c r="R68"/>
      <c r="S68" s="101"/>
      <c r="T68" s="102"/>
      <c r="U68"/>
      <c r="V68" s="102"/>
      <c r="W68" s="102"/>
      <c r="X68" s="103"/>
      <c r="Y68" s="102"/>
      <c r="Z68" s="102"/>
      <c r="AA68" s="102"/>
      <c r="AB68" s="104"/>
      <c r="AC68" s="100"/>
      <c r="AD68" s="102"/>
      <c r="AE68" s="105"/>
      <c r="AF68"/>
      <c r="AG68"/>
      <c r="AH68"/>
      <c r="AI68" s="103"/>
      <c r="AJ68"/>
      <c r="AK68" s="103"/>
      <c r="AL68"/>
      <c r="AM68" s="103"/>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row>
    <row r="69" spans="1:180" s="106" customFormat="1" x14ac:dyDescent="0.25">
      <c r="A69"/>
      <c r="B69"/>
      <c r="C69"/>
      <c r="D69"/>
      <c r="E69"/>
      <c r="F69"/>
      <c r="G69" s="100"/>
      <c r="H69" s="100"/>
      <c r="I69" s="101"/>
      <c r="J69" s="101"/>
      <c r="K69" s="101"/>
      <c r="L69" s="101"/>
      <c r="M69" s="101"/>
      <c r="N69" s="101"/>
      <c r="O69" s="101"/>
      <c r="P69" s="101"/>
      <c r="Q69"/>
      <c r="R69"/>
      <c r="S69" s="101"/>
      <c r="T69" s="102"/>
      <c r="U69"/>
      <c r="V69" s="102"/>
      <c r="W69" s="102"/>
      <c r="X69" s="103"/>
      <c r="Y69" s="102"/>
      <c r="Z69" s="102"/>
      <c r="AA69" s="102"/>
      <c r="AB69" s="104"/>
      <c r="AC69" s="100"/>
      <c r="AD69" s="102"/>
      <c r="AE69" s="105"/>
      <c r="AF69"/>
      <c r="AG69"/>
      <c r="AH69"/>
      <c r="AI69" s="103"/>
      <c r="AJ69"/>
      <c r="AK69" s="103"/>
      <c r="AL69"/>
      <c r="AM69" s="103"/>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row>
    <row r="70" spans="1:180" s="106" customFormat="1" x14ac:dyDescent="0.25">
      <c r="A70"/>
      <c r="B70"/>
      <c r="C70"/>
      <c r="D70"/>
      <c r="E70"/>
      <c r="F70"/>
      <c r="G70" s="100"/>
      <c r="H70" s="100"/>
      <c r="I70" s="101"/>
      <c r="J70" s="101"/>
      <c r="K70" s="101"/>
      <c r="L70" s="101"/>
      <c r="M70" s="101"/>
      <c r="N70" s="101"/>
      <c r="O70" s="101"/>
      <c r="P70" s="101"/>
      <c r="Q70"/>
      <c r="R70"/>
      <c r="S70" s="101"/>
      <c r="T70" s="102"/>
      <c r="U70"/>
      <c r="V70" s="102"/>
      <c r="W70" s="102"/>
      <c r="X70" s="103"/>
      <c r="Y70" s="102"/>
      <c r="Z70" s="102"/>
      <c r="AA70" s="102"/>
      <c r="AB70" s="104"/>
      <c r="AC70" s="100"/>
      <c r="AD70" s="102"/>
      <c r="AE70" s="105"/>
      <c r="AF70"/>
      <c r="AG70"/>
      <c r="AH70"/>
      <c r="AI70" s="103"/>
      <c r="AJ70"/>
      <c r="AK70" s="103"/>
      <c r="AL70"/>
      <c r="AM70" s="103"/>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row>
    <row r="71" spans="1:180" s="106" customFormat="1" x14ac:dyDescent="0.25">
      <c r="A71"/>
      <c r="B71"/>
      <c r="C71"/>
      <c r="D71"/>
      <c r="E71"/>
      <c r="F71"/>
      <c r="G71" s="100"/>
      <c r="H71" s="100"/>
      <c r="I71" s="101"/>
      <c r="J71" s="101"/>
      <c r="K71" s="101"/>
      <c r="L71" s="101"/>
      <c r="M71" s="101"/>
      <c r="N71" s="101"/>
      <c r="O71" s="101"/>
      <c r="P71" s="101"/>
      <c r="Q71"/>
      <c r="R71"/>
      <c r="S71" s="101"/>
      <c r="T71" s="102"/>
      <c r="U71"/>
      <c r="V71" s="102"/>
      <c r="W71" s="102"/>
      <c r="X71" s="103"/>
      <c r="Y71" s="102"/>
      <c r="Z71" s="102"/>
      <c r="AA71" s="102"/>
      <c r="AB71" s="104"/>
      <c r="AC71" s="100"/>
      <c r="AD71" s="102"/>
      <c r="AE71" s="105"/>
      <c r="AF71"/>
      <c r="AG71"/>
      <c r="AH71"/>
      <c r="AI71" s="103"/>
      <c r="AJ71"/>
      <c r="AK71" s="103"/>
      <c r="AL71"/>
      <c r="AM71" s="103"/>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row>
    <row r="72" spans="1:180" s="106" customFormat="1" x14ac:dyDescent="0.25">
      <c r="A72"/>
      <c r="B72"/>
      <c r="C72"/>
      <c r="D72"/>
      <c r="E72"/>
      <c r="F72"/>
      <c r="G72" s="100"/>
      <c r="H72" s="100"/>
      <c r="I72" s="101"/>
      <c r="J72" s="101"/>
      <c r="K72" s="101"/>
      <c r="L72" s="101"/>
      <c r="M72" s="101"/>
      <c r="N72" s="101"/>
      <c r="O72" s="101"/>
      <c r="P72" s="101"/>
      <c r="Q72"/>
      <c r="R72"/>
      <c r="S72" s="101"/>
      <c r="T72" s="102"/>
      <c r="U72"/>
      <c r="V72" s="102"/>
      <c r="W72" s="102"/>
      <c r="X72" s="103"/>
      <c r="Y72" s="102"/>
      <c r="Z72" s="102"/>
      <c r="AA72" s="102"/>
      <c r="AB72" s="104"/>
      <c r="AC72" s="100"/>
      <c r="AD72" s="102"/>
      <c r="AE72" s="105"/>
      <c r="AF72"/>
      <c r="AG72"/>
      <c r="AH72"/>
      <c r="AI72" s="103"/>
      <c r="AJ72"/>
      <c r="AK72" s="103"/>
      <c r="AL72"/>
      <c r="AM72" s="103"/>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row>
    <row r="73" spans="1:180" s="106" customFormat="1" x14ac:dyDescent="0.25">
      <c r="A73"/>
      <c r="B73"/>
      <c r="C73"/>
      <c r="D73"/>
      <c r="E73"/>
      <c r="F73"/>
      <c r="G73" s="100"/>
      <c r="H73" s="100"/>
      <c r="I73" s="101"/>
      <c r="J73" s="101"/>
      <c r="K73" s="101"/>
      <c r="L73" s="101"/>
      <c r="M73" s="101"/>
      <c r="N73" s="101"/>
      <c r="O73" s="101"/>
      <c r="P73" s="101"/>
      <c r="Q73"/>
      <c r="R73"/>
      <c r="S73" s="101"/>
      <c r="T73" s="102"/>
      <c r="U73"/>
      <c r="V73" s="102"/>
      <c r="W73" s="102"/>
      <c r="X73" s="103"/>
      <c r="Y73" s="102"/>
      <c r="Z73" s="102"/>
      <c r="AA73" s="102"/>
      <c r="AB73" s="104"/>
      <c r="AC73" s="100"/>
      <c r="AD73" s="102"/>
      <c r="AE73" s="105"/>
      <c r="AF73"/>
      <c r="AG73"/>
      <c r="AH73"/>
      <c r="AI73" s="103"/>
      <c r="AJ73"/>
      <c r="AK73" s="103"/>
      <c r="AL73"/>
      <c r="AM73" s="10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row>
    <row r="74" spans="1:180" s="106" customFormat="1" x14ac:dyDescent="0.25">
      <c r="A74"/>
      <c r="B74"/>
      <c r="C74"/>
      <c r="D74"/>
      <c r="E74"/>
      <c r="F74"/>
      <c r="G74" s="100"/>
      <c r="H74" s="100"/>
      <c r="I74" s="101"/>
      <c r="J74" s="101"/>
      <c r="K74" s="101"/>
      <c r="L74" s="101"/>
      <c r="M74" s="101"/>
      <c r="N74" s="101"/>
      <c r="O74" s="101"/>
      <c r="P74" s="101"/>
      <c r="Q74"/>
      <c r="R74"/>
      <c r="S74" s="101"/>
      <c r="T74" s="102"/>
      <c r="U74"/>
      <c r="V74" s="102"/>
      <c r="W74" s="102"/>
      <c r="X74" s="103"/>
      <c r="Y74" s="102"/>
      <c r="Z74" s="102"/>
      <c r="AA74" s="102"/>
      <c r="AB74" s="104"/>
      <c r="AC74" s="100"/>
      <c r="AD74" s="102"/>
      <c r="AE74" s="105"/>
      <c r="AF74"/>
      <c r="AG74"/>
      <c r="AH74"/>
      <c r="AI74" s="103"/>
      <c r="AJ74"/>
      <c r="AK74" s="103"/>
      <c r="AL74"/>
      <c r="AM74" s="103"/>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row>
    <row r="75" spans="1:180" s="106" customFormat="1" x14ac:dyDescent="0.25">
      <c r="A75"/>
      <c r="B75"/>
      <c r="C75"/>
      <c r="D75"/>
      <c r="E75"/>
      <c r="F75"/>
      <c r="G75" s="100"/>
      <c r="H75" s="100"/>
      <c r="I75" s="101"/>
      <c r="J75" s="101"/>
      <c r="K75" s="101"/>
      <c r="L75" s="101"/>
      <c r="M75" s="101"/>
      <c r="N75" s="101"/>
      <c r="O75" s="101"/>
      <c r="P75" s="101"/>
      <c r="Q75"/>
      <c r="R75"/>
      <c r="S75" s="101"/>
      <c r="T75" s="102"/>
      <c r="U75"/>
      <c r="V75" s="102"/>
      <c r="W75" s="102"/>
      <c r="X75" s="103"/>
      <c r="Y75" s="102"/>
      <c r="Z75" s="102"/>
      <c r="AA75" s="102"/>
      <c r="AB75" s="104"/>
      <c r="AC75" s="100"/>
      <c r="AD75" s="102"/>
      <c r="AE75" s="105"/>
      <c r="AF75"/>
      <c r="AG75"/>
      <c r="AH75"/>
      <c r="AI75" s="103"/>
      <c r="AJ75"/>
      <c r="AK75" s="103"/>
      <c r="AL75"/>
      <c r="AM75" s="103"/>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row>
    <row r="76" spans="1:180" s="106" customFormat="1" x14ac:dyDescent="0.25">
      <c r="A76"/>
      <c r="B76"/>
      <c r="C76"/>
      <c r="D76"/>
      <c r="E76"/>
      <c r="F76"/>
      <c r="G76" s="100"/>
      <c r="H76" s="100"/>
      <c r="I76" s="101"/>
      <c r="J76" s="101"/>
      <c r="K76" s="101"/>
      <c r="L76" s="101"/>
      <c r="M76" s="101"/>
      <c r="N76" s="101"/>
      <c r="O76" s="101"/>
      <c r="P76" s="101"/>
      <c r="Q76"/>
      <c r="R76"/>
      <c r="S76" s="101"/>
      <c r="T76" s="102"/>
      <c r="U76"/>
      <c r="V76" s="102"/>
      <c r="W76" s="102"/>
      <c r="X76" s="103"/>
      <c r="Y76" s="102"/>
      <c r="Z76" s="102"/>
      <c r="AA76" s="102"/>
      <c r="AB76" s="104"/>
      <c r="AC76" s="100"/>
      <c r="AD76" s="102"/>
      <c r="AE76" s="105"/>
      <c r="AF76"/>
      <c r="AG76"/>
      <c r="AH76"/>
      <c r="AI76" s="103"/>
      <c r="AJ76"/>
      <c r="AK76" s="103"/>
      <c r="AL76"/>
      <c r="AM76" s="103"/>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row>
    <row r="77" spans="1:180" s="106" customFormat="1" x14ac:dyDescent="0.25">
      <c r="A77"/>
      <c r="B77"/>
      <c r="C77"/>
      <c r="D77"/>
      <c r="E77"/>
      <c r="F77"/>
      <c r="G77" s="100"/>
      <c r="H77" s="100"/>
      <c r="I77" s="101"/>
      <c r="J77" s="101"/>
      <c r="K77" s="101"/>
      <c r="L77" s="101"/>
      <c r="M77" s="101"/>
      <c r="N77" s="101"/>
      <c r="O77" s="101"/>
      <c r="P77" s="101"/>
      <c r="Q77"/>
      <c r="R77"/>
      <c r="S77" s="101"/>
      <c r="T77" s="102"/>
      <c r="U77"/>
      <c r="V77" s="102"/>
      <c r="W77" s="102"/>
      <c r="X77" s="103"/>
      <c r="Y77" s="102"/>
      <c r="Z77" s="102"/>
      <c r="AA77" s="102"/>
      <c r="AB77" s="104"/>
      <c r="AC77" s="100"/>
      <c r="AD77" s="102"/>
      <c r="AE77" s="105"/>
      <c r="AF77"/>
      <c r="AG77"/>
      <c r="AH77"/>
      <c r="AI77" s="103"/>
      <c r="AJ77"/>
      <c r="AK77" s="103"/>
      <c r="AL77"/>
      <c r="AM77" s="103"/>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row>
    <row r="78" spans="1:180" s="106" customFormat="1" x14ac:dyDescent="0.25">
      <c r="A78"/>
      <c r="B78"/>
      <c r="C78"/>
      <c r="D78"/>
      <c r="E78"/>
      <c r="F78"/>
      <c r="G78" s="100"/>
      <c r="H78" s="100"/>
      <c r="I78" s="101"/>
      <c r="J78" s="101"/>
      <c r="K78" s="101"/>
      <c r="L78" s="101"/>
      <c r="M78" s="101"/>
      <c r="N78" s="101"/>
      <c r="O78" s="101"/>
      <c r="P78" s="101"/>
      <c r="Q78"/>
      <c r="R78"/>
      <c r="S78" s="101"/>
      <c r="T78" s="102"/>
      <c r="U78"/>
      <c r="V78" s="102"/>
      <c r="W78" s="102"/>
      <c r="X78" s="103"/>
      <c r="Y78" s="102"/>
      <c r="Z78" s="102"/>
      <c r="AA78" s="102"/>
      <c r="AB78" s="104"/>
      <c r="AC78" s="100"/>
      <c r="AD78" s="102"/>
      <c r="AE78" s="105"/>
      <c r="AF78"/>
      <c r="AG78"/>
      <c r="AH78"/>
      <c r="AI78" s="103"/>
      <c r="AJ78"/>
      <c r="AK78" s="103"/>
      <c r="AL78"/>
      <c r="AM78" s="103"/>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row>
    <row r="79" spans="1:180" s="106" customFormat="1" x14ac:dyDescent="0.25">
      <c r="A79"/>
      <c r="B79"/>
      <c r="C79"/>
      <c r="D79"/>
      <c r="E79"/>
      <c r="F79"/>
      <c r="G79" s="100"/>
      <c r="H79" s="100"/>
      <c r="I79" s="101"/>
      <c r="J79" s="101"/>
      <c r="K79" s="101"/>
      <c r="L79" s="101"/>
      <c r="M79" s="101"/>
      <c r="N79" s="101"/>
      <c r="O79" s="101"/>
      <c r="P79" s="101"/>
      <c r="Q79"/>
      <c r="R79"/>
      <c r="S79" s="101"/>
      <c r="T79" s="102"/>
      <c r="U79"/>
      <c r="V79" s="102"/>
      <c r="W79" s="102"/>
      <c r="X79" s="103"/>
      <c r="Y79" s="102"/>
      <c r="Z79" s="102"/>
      <c r="AA79" s="102"/>
      <c r="AB79" s="104"/>
      <c r="AC79" s="100"/>
      <c r="AD79" s="102"/>
      <c r="AE79" s="105"/>
      <c r="AF79"/>
      <c r="AG79"/>
      <c r="AH79"/>
      <c r="AI79" s="103"/>
      <c r="AJ79"/>
      <c r="AK79" s="103"/>
      <c r="AL79"/>
      <c r="AM79" s="103"/>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row>
    <row r="80" spans="1:180" s="106" customFormat="1" x14ac:dyDescent="0.25">
      <c r="A80"/>
      <c r="B80"/>
      <c r="C80"/>
      <c r="D80"/>
      <c r="E80"/>
      <c r="F80"/>
      <c r="G80" s="100"/>
      <c r="H80" s="100"/>
      <c r="I80" s="101"/>
      <c r="J80" s="101"/>
      <c r="K80" s="101"/>
      <c r="L80" s="101"/>
      <c r="M80" s="101"/>
      <c r="N80" s="101"/>
      <c r="O80" s="101"/>
      <c r="P80" s="101"/>
      <c r="Q80"/>
      <c r="R80"/>
      <c r="S80" s="101"/>
      <c r="T80" s="102"/>
      <c r="U80"/>
      <c r="V80" s="102"/>
      <c r="W80" s="102"/>
      <c r="X80" s="103"/>
      <c r="Y80" s="102"/>
      <c r="Z80" s="102"/>
      <c r="AA80" s="102"/>
      <c r="AB80" s="104"/>
      <c r="AC80" s="100"/>
      <c r="AD80" s="102"/>
      <c r="AE80" s="105"/>
      <c r="AF80"/>
      <c r="AG80"/>
      <c r="AH80"/>
      <c r="AI80" s="103"/>
      <c r="AJ80"/>
      <c r="AK80" s="103"/>
      <c r="AL80"/>
      <c r="AM80" s="103"/>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row>
    <row r="81" spans="1:180" s="106" customFormat="1" x14ac:dyDescent="0.25">
      <c r="A81"/>
      <c r="B81"/>
      <c r="C81"/>
      <c r="D81"/>
      <c r="E81"/>
      <c r="F81"/>
      <c r="G81" s="100"/>
      <c r="H81" s="100"/>
      <c r="I81" s="101"/>
      <c r="J81" s="101"/>
      <c r="K81" s="101"/>
      <c r="L81" s="101"/>
      <c r="M81" s="101"/>
      <c r="N81" s="101"/>
      <c r="O81" s="101"/>
      <c r="P81" s="101"/>
      <c r="Q81"/>
      <c r="R81"/>
      <c r="S81" s="101"/>
      <c r="T81" s="102"/>
      <c r="U81"/>
      <c r="V81" s="102"/>
      <c r="W81" s="102"/>
      <c r="X81" s="103"/>
      <c r="Y81" s="102"/>
      <c r="Z81" s="102"/>
      <c r="AA81" s="102"/>
      <c r="AB81" s="104"/>
      <c r="AC81" s="100"/>
      <c r="AD81" s="102"/>
      <c r="AE81" s="105"/>
      <c r="AF81"/>
      <c r="AG81"/>
      <c r="AH81"/>
      <c r="AI81" s="103"/>
      <c r="AJ81"/>
      <c r="AK81" s="103"/>
      <c r="AL81"/>
      <c r="AM81" s="103"/>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row>
    <row r="82" spans="1:180" s="106" customFormat="1" x14ac:dyDescent="0.25">
      <c r="A82"/>
      <c r="B82"/>
      <c r="C82"/>
      <c r="D82"/>
      <c r="E82"/>
      <c r="F82"/>
      <c r="G82" s="100"/>
      <c r="H82" s="100"/>
      <c r="I82" s="101"/>
      <c r="J82" s="101"/>
      <c r="K82" s="101"/>
      <c r="L82" s="101"/>
      <c r="M82" s="101"/>
      <c r="N82" s="101"/>
      <c r="O82" s="101"/>
      <c r="P82" s="101"/>
      <c r="Q82"/>
      <c r="R82"/>
      <c r="S82" s="101"/>
      <c r="T82" s="102"/>
      <c r="U82"/>
      <c r="V82" s="102"/>
      <c r="W82" s="102"/>
      <c r="X82" s="103"/>
      <c r="Y82" s="102"/>
      <c r="Z82" s="102"/>
      <c r="AA82" s="102"/>
      <c r="AB82" s="104"/>
      <c r="AC82" s="100"/>
      <c r="AD82" s="102"/>
      <c r="AE82" s="105"/>
      <c r="AF82"/>
      <c r="AG82"/>
      <c r="AH82"/>
      <c r="AI82" s="103"/>
      <c r="AJ82"/>
      <c r="AK82" s="103"/>
      <c r="AL82"/>
      <c r="AM82" s="103"/>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row>
    <row r="83" spans="1:180" s="106" customFormat="1" x14ac:dyDescent="0.25">
      <c r="A83"/>
      <c r="B83"/>
      <c r="C83"/>
      <c r="D83"/>
      <c r="E83"/>
      <c r="F83"/>
      <c r="G83" s="100"/>
      <c r="H83" s="100"/>
      <c r="I83" s="101"/>
      <c r="J83" s="101"/>
      <c r="K83" s="101"/>
      <c r="L83" s="101"/>
      <c r="M83" s="101"/>
      <c r="N83" s="101"/>
      <c r="O83" s="101"/>
      <c r="P83" s="101"/>
      <c r="Q83"/>
      <c r="R83"/>
      <c r="S83" s="101"/>
      <c r="T83" s="102"/>
      <c r="U83"/>
      <c r="V83" s="102"/>
      <c r="W83" s="102"/>
      <c r="X83" s="103"/>
      <c r="Y83" s="102"/>
      <c r="Z83" s="102"/>
      <c r="AA83" s="102"/>
      <c r="AB83" s="104"/>
      <c r="AC83" s="100"/>
      <c r="AD83" s="102"/>
      <c r="AE83" s="105"/>
      <c r="AF83"/>
      <c r="AG83"/>
      <c r="AH83"/>
      <c r="AI83" s="103"/>
      <c r="AJ83"/>
      <c r="AK83" s="103"/>
      <c r="AL83"/>
      <c r="AM83" s="10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row>
    <row r="84" spans="1:180" s="106" customFormat="1" x14ac:dyDescent="0.25">
      <c r="A84"/>
      <c r="B84"/>
      <c r="C84"/>
      <c r="D84"/>
      <c r="E84"/>
      <c r="F84"/>
      <c r="G84" s="100"/>
      <c r="H84" s="100"/>
      <c r="I84" s="101"/>
      <c r="J84" s="101"/>
      <c r="K84" s="101"/>
      <c r="L84" s="101"/>
      <c r="M84" s="101"/>
      <c r="N84" s="101"/>
      <c r="O84" s="101"/>
      <c r="P84" s="101"/>
      <c r="Q84"/>
      <c r="R84"/>
      <c r="S84" s="101"/>
      <c r="T84" s="102"/>
      <c r="U84"/>
      <c r="V84" s="102"/>
      <c r="W84" s="102"/>
      <c r="X84" s="103"/>
      <c r="Y84" s="102"/>
      <c r="Z84" s="102"/>
      <c r="AA84" s="102"/>
      <c r="AB84" s="104"/>
      <c r="AC84" s="100"/>
      <c r="AD84" s="102"/>
      <c r="AE84" s="105"/>
      <c r="AF84"/>
      <c r="AG84"/>
      <c r="AH84"/>
      <c r="AI84" s="103"/>
      <c r="AJ84"/>
      <c r="AK84" s="103"/>
      <c r="AL84"/>
      <c r="AM84" s="103"/>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row>
    <row r="85" spans="1:180" s="106" customFormat="1" x14ac:dyDescent="0.25">
      <c r="A85"/>
      <c r="B85"/>
      <c r="C85"/>
      <c r="D85"/>
      <c r="E85"/>
      <c r="F85"/>
      <c r="G85" s="100"/>
      <c r="H85" s="100"/>
      <c r="I85" s="101"/>
      <c r="J85" s="101"/>
      <c r="K85" s="101"/>
      <c r="L85" s="101"/>
      <c r="M85" s="101"/>
      <c r="N85" s="101"/>
      <c r="O85" s="101"/>
      <c r="P85" s="101"/>
      <c r="Q85"/>
      <c r="R85"/>
      <c r="S85" s="101"/>
      <c r="T85" s="102"/>
      <c r="U85"/>
      <c r="V85" s="102"/>
      <c r="W85" s="102"/>
      <c r="X85" s="103"/>
      <c r="Y85" s="102"/>
      <c r="Z85" s="102"/>
      <c r="AA85" s="102"/>
      <c r="AB85" s="104"/>
      <c r="AC85" s="100"/>
      <c r="AD85" s="102"/>
      <c r="AE85" s="105"/>
      <c r="AF85"/>
      <c r="AG85"/>
      <c r="AH85"/>
      <c r="AI85" s="103"/>
      <c r="AJ85"/>
      <c r="AK85" s="103"/>
      <c r="AL85"/>
      <c r="AM85" s="103"/>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row>
    <row r="86" spans="1:180" s="106" customFormat="1" x14ac:dyDescent="0.25">
      <c r="A86"/>
      <c r="B86"/>
      <c r="C86"/>
      <c r="D86"/>
      <c r="E86"/>
      <c r="F86"/>
      <c r="G86" s="100"/>
      <c r="H86" s="100"/>
      <c r="I86" s="101"/>
      <c r="J86" s="101"/>
      <c r="K86" s="101"/>
      <c r="L86" s="101"/>
      <c r="M86" s="101"/>
      <c r="N86" s="101"/>
      <c r="O86" s="101"/>
      <c r="P86" s="101"/>
      <c r="Q86"/>
      <c r="R86"/>
      <c r="S86" s="101"/>
      <c r="T86" s="102"/>
      <c r="U86"/>
      <c r="V86" s="102"/>
      <c r="W86" s="102"/>
      <c r="X86" s="103"/>
      <c r="Y86" s="102"/>
      <c r="Z86" s="102"/>
      <c r="AA86" s="102"/>
      <c r="AB86" s="104"/>
      <c r="AC86" s="100"/>
      <c r="AD86" s="102"/>
      <c r="AE86" s="105"/>
      <c r="AF86"/>
      <c r="AG86"/>
      <c r="AH86"/>
      <c r="AI86" s="103"/>
      <c r="AJ86"/>
      <c r="AK86" s="103"/>
      <c r="AL86"/>
      <c r="AM86" s="103"/>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row>
    <row r="87" spans="1:180" s="106" customFormat="1" x14ac:dyDescent="0.25">
      <c r="A87"/>
      <c r="B87"/>
      <c r="C87"/>
      <c r="D87"/>
      <c r="E87"/>
      <c r="F87"/>
      <c r="G87" s="100"/>
      <c r="H87" s="100"/>
      <c r="I87" s="101"/>
      <c r="J87" s="101"/>
      <c r="K87" s="101"/>
      <c r="L87" s="101"/>
      <c r="M87" s="101"/>
      <c r="N87" s="101"/>
      <c r="O87" s="101"/>
      <c r="P87" s="101"/>
      <c r="Q87"/>
      <c r="R87"/>
      <c r="S87" s="101"/>
      <c r="T87" s="102"/>
      <c r="U87"/>
      <c r="V87" s="102"/>
      <c r="W87" s="102"/>
      <c r="X87" s="103"/>
      <c r="Y87" s="102"/>
      <c r="Z87" s="102"/>
      <c r="AA87" s="102"/>
      <c r="AB87" s="104"/>
      <c r="AC87" s="100"/>
      <c r="AD87" s="102"/>
      <c r="AE87" s="105"/>
      <c r="AF87"/>
      <c r="AG87"/>
      <c r="AH87"/>
      <c r="AI87" s="103"/>
      <c r="AJ87"/>
      <c r="AK87" s="103"/>
      <c r="AL87"/>
      <c r="AM87" s="103"/>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row>
    <row r="88" spans="1:180" s="106" customFormat="1" x14ac:dyDescent="0.25">
      <c r="A88"/>
      <c r="B88"/>
      <c r="C88"/>
      <c r="D88"/>
      <c r="E88"/>
      <c r="F88"/>
      <c r="G88" s="100"/>
      <c r="H88" s="100"/>
      <c r="I88" s="101"/>
      <c r="J88" s="101"/>
      <c r="K88" s="101"/>
      <c r="L88" s="101"/>
      <c r="M88" s="101"/>
      <c r="N88" s="101"/>
      <c r="O88" s="101"/>
      <c r="P88" s="101"/>
      <c r="Q88"/>
      <c r="R88"/>
      <c r="S88" s="101"/>
      <c r="T88" s="102"/>
      <c r="U88"/>
      <c r="V88" s="102"/>
      <c r="W88" s="102"/>
      <c r="X88" s="103"/>
      <c r="Y88" s="102"/>
      <c r="Z88" s="102"/>
      <c r="AA88" s="102"/>
      <c r="AB88" s="104"/>
      <c r="AC88" s="100"/>
      <c r="AD88" s="102"/>
      <c r="AE88" s="105"/>
      <c r="AF88"/>
      <c r="AG88"/>
      <c r="AH88"/>
      <c r="AI88" s="103"/>
      <c r="AJ88"/>
      <c r="AK88" s="103"/>
      <c r="AL88"/>
      <c r="AM88" s="103"/>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row>
    <row r="89" spans="1:180" s="106" customFormat="1" x14ac:dyDescent="0.25">
      <c r="A89"/>
      <c r="B89"/>
      <c r="C89"/>
      <c r="D89"/>
      <c r="E89"/>
      <c r="F89"/>
      <c r="G89" s="100"/>
      <c r="H89" s="100"/>
      <c r="I89" s="101"/>
      <c r="J89" s="101"/>
      <c r="K89" s="101"/>
      <c r="L89" s="101"/>
      <c r="M89" s="101"/>
      <c r="N89" s="101"/>
      <c r="O89" s="101"/>
      <c r="P89" s="101"/>
      <c r="Q89"/>
      <c r="R89"/>
      <c r="S89" s="101"/>
      <c r="T89" s="102"/>
      <c r="U89"/>
      <c r="V89" s="102"/>
      <c r="W89" s="102"/>
      <c r="X89" s="103"/>
      <c r="Y89" s="102"/>
      <c r="Z89" s="102"/>
      <c r="AA89" s="102"/>
      <c r="AB89" s="104"/>
      <c r="AC89" s="100"/>
      <c r="AD89" s="102"/>
      <c r="AE89" s="105"/>
      <c r="AF89"/>
      <c r="AG89"/>
      <c r="AH89"/>
      <c r="AI89" s="103"/>
      <c r="AJ89"/>
      <c r="AK89" s="103"/>
      <c r="AL89"/>
      <c r="AM89" s="103"/>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row>
    <row r="90" spans="1:180" s="106" customFormat="1" x14ac:dyDescent="0.25">
      <c r="A90"/>
      <c r="B90"/>
      <c r="C90"/>
      <c r="D90"/>
      <c r="E90"/>
      <c r="F90"/>
      <c r="G90" s="100"/>
      <c r="H90" s="100"/>
      <c r="I90" s="101"/>
      <c r="J90" s="101"/>
      <c r="K90" s="101"/>
      <c r="L90" s="101"/>
      <c r="M90" s="101"/>
      <c r="N90" s="101"/>
      <c r="O90" s="101"/>
      <c r="P90" s="101"/>
      <c r="Q90"/>
      <c r="R90"/>
      <c r="S90" s="101"/>
      <c r="T90" s="102"/>
      <c r="U90"/>
      <c r="V90" s="102"/>
      <c r="W90" s="102"/>
      <c r="X90" s="103"/>
      <c r="Y90" s="102"/>
      <c r="Z90" s="102"/>
      <c r="AA90" s="102"/>
      <c r="AB90" s="104"/>
      <c r="AC90" s="100"/>
      <c r="AD90" s="102"/>
      <c r="AE90" s="105"/>
      <c r="AF90"/>
      <c r="AG90"/>
      <c r="AH90"/>
      <c r="AI90" s="103"/>
      <c r="AJ90"/>
      <c r="AK90" s="103"/>
      <c r="AL90"/>
      <c r="AM90" s="103"/>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row>
    <row r="91" spans="1:180" s="106" customFormat="1" x14ac:dyDescent="0.25">
      <c r="A91"/>
      <c r="B91"/>
      <c r="C91"/>
      <c r="D91"/>
      <c r="E91"/>
      <c r="F91"/>
      <c r="G91" s="100"/>
      <c r="H91" s="100"/>
      <c r="I91" s="101"/>
      <c r="J91" s="101"/>
      <c r="K91" s="101"/>
      <c r="L91" s="101"/>
      <c r="M91" s="101"/>
      <c r="N91" s="101"/>
      <c r="O91" s="101"/>
      <c r="P91" s="101"/>
      <c r="Q91"/>
      <c r="R91"/>
      <c r="S91" s="101"/>
      <c r="T91" s="102"/>
      <c r="U91"/>
      <c r="V91" s="102"/>
      <c r="W91" s="102"/>
      <c r="X91" s="103"/>
      <c r="Y91" s="102"/>
      <c r="Z91" s="102"/>
      <c r="AA91" s="102"/>
      <c r="AB91" s="104"/>
      <c r="AC91" s="100"/>
      <c r="AD91" s="102"/>
      <c r="AE91" s="105"/>
      <c r="AF91"/>
      <c r="AG91"/>
      <c r="AH91"/>
      <c r="AI91" s="103"/>
      <c r="AJ91"/>
      <c r="AK91" s="103"/>
      <c r="AL91"/>
      <c r="AM91" s="103"/>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row>
    <row r="92" spans="1:180" s="106" customFormat="1" x14ac:dyDescent="0.25">
      <c r="A92"/>
      <c r="B92"/>
      <c r="C92"/>
      <c r="D92"/>
      <c r="E92"/>
      <c r="F92"/>
      <c r="G92" s="100"/>
      <c r="H92" s="100"/>
      <c r="I92" s="101"/>
      <c r="J92" s="101"/>
      <c r="K92" s="101"/>
      <c r="L92" s="101"/>
      <c r="M92" s="101"/>
      <c r="N92" s="101"/>
      <c r="O92" s="101"/>
      <c r="P92" s="101"/>
      <c r="Q92"/>
      <c r="R92"/>
      <c r="S92" s="101"/>
      <c r="T92" s="102"/>
      <c r="U92"/>
      <c r="V92" s="102"/>
      <c r="W92" s="102"/>
      <c r="X92" s="103"/>
      <c r="Y92" s="102"/>
      <c r="Z92" s="102"/>
      <c r="AA92" s="102"/>
      <c r="AB92" s="104"/>
      <c r="AC92" s="100"/>
      <c r="AD92" s="102"/>
      <c r="AE92" s="105"/>
      <c r="AF92"/>
      <c r="AG92"/>
      <c r="AH92"/>
      <c r="AI92" s="103"/>
      <c r="AJ92"/>
      <c r="AK92" s="103"/>
      <c r="AL92"/>
      <c r="AM92" s="103"/>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row>
    <row r="93" spans="1:180" s="106" customFormat="1" x14ac:dyDescent="0.25">
      <c r="A93"/>
      <c r="B93"/>
      <c r="C93"/>
      <c r="D93"/>
      <c r="E93"/>
      <c r="F93"/>
      <c r="G93" s="100"/>
      <c r="H93" s="100"/>
      <c r="I93" s="101"/>
      <c r="J93" s="101"/>
      <c r="K93" s="101"/>
      <c r="L93" s="101"/>
      <c r="M93" s="101"/>
      <c r="N93" s="101"/>
      <c r="O93" s="101"/>
      <c r="P93" s="101"/>
      <c r="Q93"/>
      <c r="R93"/>
      <c r="S93" s="101"/>
      <c r="T93" s="102"/>
      <c r="U93"/>
      <c r="V93" s="102"/>
      <c r="W93" s="102"/>
      <c r="X93" s="103"/>
      <c r="Y93" s="102"/>
      <c r="Z93" s="102"/>
      <c r="AA93" s="102"/>
      <c r="AB93" s="104"/>
      <c r="AC93" s="100"/>
      <c r="AD93" s="102"/>
      <c r="AE93" s="105"/>
      <c r="AF93"/>
      <c r="AG93"/>
      <c r="AH93"/>
      <c r="AI93" s="103"/>
      <c r="AJ93"/>
      <c r="AK93" s="103"/>
      <c r="AL93"/>
      <c r="AM93" s="10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row>
    <row r="94" spans="1:180" s="106" customFormat="1" x14ac:dyDescent="0.25">
      <c r="A94"/>
      <c r="B94"/>
      <c r="C94"/>
      <c r="D94"/>
      <c r="E94"/>
      <c r="F94"/>
      <c r="G94" s="100"/>
      <c r="H94" s="100"/>
      <c r="I94" s="101"/>
      <c r="J94" s="101"/>
      <c r="K94" s="101"/>
      <c r="L94" s="101"/>
      <c r="M94" s="101"/>
      <c r="N94" s="101"/>
      <c r="O94" s="101"/>
      <c r="P94" s="101"/>
      <c r="Q94"/>
      <c r="R94"/>
      <c r="S94" s="101"/>
      <c r="T94" s="102"/>
      <c r="U94"/>
      <c r="V94" s="102"/>
      <c r="W94" s="102"/>
      <c r="X94" s="103"/>
      <c r="Y94" s="102"/>
      <c r="Z94" s="102"/>
      <c r="AA94" s="102"/>
      <c r="AB94" s="104"/>
      <c r="AC94" s="100"/>
      <c r="AD94" s="102"/>
      <c r="AE94" s="105"/>
      <c r="AF94"/>
      <c r="AG94"/>
      <c r="AH94"/>
      <c r="AI94" s="103"/>
      <c r="AJ94"/>
      <c r="AK94" s="103"/>
      <c r="AL94"/>
      <c r="AM94" s="103"/>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row>
    <row r="95" spans="1:180" s="106" customFormat="1" x14ac:dyDescent="0.25">
      <c r="A95"/>
      <c r="B95"/>
      <c r="C95"/>
      <c r="D95"/>
      <c r="E95"/>
      <c r="F95"/>
      <c r="G95" s="100"/>
      <c r="H95" s="100"/>
      <c r="I95" s="101"/>
      <c r="J95" s="101"/>
      <c r="K95" s="101"/>
      <c r="L95" s="101"/>
      <c r="M95" s="101"/>
      <c r="N95" s="101"/>
      <c r="O95" s="101"/>
      <c r="P95" s="101"/>
      <c r="Q95"/>
      <c r="R95"/>
      <c r="S95" s="101"/>
      <c r="T95" s="102"/>
      <c r="U95"/>
      <c r="V95" s="102"/>
      <c r="W95" s="102"/>
      <c r="X95" s="103"/>
      <c r="Y95" s="102"/>
      <c r="Z95" s="102"/>
      <c r="AA95" s="102"/>
      <c r="AB95" s="104"/>
      <c r="AC95" s="100"/>
      <c r="AD95" s="102"/>
      <c r="AE95" s="105"/>
      <c r="AF95"/>
      <c r="AG95"/>
      <c r="AH95"/>
      <c r="AI95" s="103"/>
      <c r="AJ95"/>
      <c r="AK95" s="103"/>
      <c r="AL95"/>
      <c r="AM95" s="103"/>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row>
    <row r="96" spans="1:180" s="106" customFormat="1" x14ac:dyDescent="0.25">
      <c r="A96"/>
      <c r="B96"/>
      <c r="C96"/>
      <c r="D96"/>
      <c r="E96"/>
      <c r="F96"/>
      <c r="G96" s="100"/>
      <c r="H96" s="100"/>
      <c r="I96" s="101"/>
      <c r="J96" s="101"/>
      <c r="K96" s="101"/>
      <c r="L96" s="101"/>
      <c r="M96" s="101"/>
      <c r="N96" s="101"/>
      <c r="O96" s="101"/>
      <c r="P96" s="101"/>
      <c r="Q96"/>
      <c r="R96"/>
      <c r="S96" s="101"/>
      <c r="T96" s="102"/>
      <c r="U96"/>
      <c r="V96" s="102"/>
      <c r="W96" s="102"/>
      <c r="X96" s="103"/>
      <c r="Y96" s="102"/>
      <c r="Z96" s="102"/>
      <c r="AA96" s="102"/>
      <c r="AB96" s="104"/>
      <c r="AC96" s="100"/>
      <c r="AD96" s="102"/>
      <c r="AE96" s="105"/>
      <c r="AF96"/>
      <c r="AG96"/>
      <c r="AH96"/>
      <c r="AI96" s="103"/>
      <c r="AJ96"/>
      <c r="AK96" s="103"/>
      <c r="AL96"/>
      <c r="AM96" s="103"/>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row>
    <row r="97" spans="1:180" s="106" customFormat="1" x14ac:dyDescent="0.25">
      <c r="A97"/>
      <c r="B97"/>
      <c r="C97"/>
      <c r="D97"/>
      <c r="E97"/>
      <c r="F97"/>
      <c r="G97" s="100"/>
      <c r="H97" s="100"/>
      <c r="I97" s="101"/>
      <c r="J97" s="101"/>
      <c r="K97" s="101"/>
      <c r="L97" s="101"/>
      <c r="M97" s="101"/>
      <c r="N97" s="101"/>
      <c r="O97" s="101"/>
      <c r="P97" s="101"/>
      <c r="Q97"/>
      <c r="R97"/>
      <c r="S97" s="101"/>
      <c r="T97" s="102"/>
      <c r="U97"/>
      <c r="V97" s="102"/>
      <c r="W97" s="102"/>
      <c r="X97" s="103"/>
      <c r="Y97" s="102"/>
      <c r="Z97" s="102"/>
      <c r="AA97" s="102"/>
      <c r="AB97" s="104"/>
      <c r="AC97" s="100"/>
      <c r="AD97" s="102"/>
      <c r="AE97" s="105"/>
      <c r="AF97"/>
      <c r="AG97"/>
      <c r="AH97"/>
      <c r="AI97" s="103"/>
      <c r="AJ97"/>
      <c r="AK97" s="103"/>
      <c r="AL97"/>
      <c r="AM97" s="103"/>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row>
    <row r="98" spans="1:180" s="106" customFormat="1" x14ac:dyDescent="0.25">
      <c r="A98"/>
      <c r="B98"/>
      <c r="C98"/>
      <c r="D98"/>
      <c r="E98"/>
      <c r="F98"/>
      <c r="G98" s="100"/>
      <c r="H98" s="100"/>
      <c r="I98" s="101"/>
      <c r="J98" s="101"/>
      <c r="K98" s="101"/>
      <c r="L98" s="101"/>
      <c r="M98" s="101"/>
      <c r="N98" s="101"/>
      <c r="O98" s="101"/>
      <c r="P98" s="101"/>
      <c r="Q98"/>
      <c r="R98"/>
      <c r="S98" s="101"/>
      <c r="T98" s="102"/>
      <c r="U98"/>
      <c r="V98" s="102"/>
      <c r="W98" s="102"/>
      <c r="X98" s="103"/>
      <c r="Y98" s="102"/>
      <c r="Z98" s="102"/>
      <c r="AA98" s="102"/>
      <c r="AB98" s="104"/>
      <c r="AC98" s="100"/>
      <c r="AD98" s="102"/>
      <c r="AE98" s="105"/>
      <c r="AF98"/>
      <c r="AG98"/>
      <c r="AH98"/>
      <c r="AI98" s="103"/>
      <c r="AJ98"/>
      <c r="AK98" s="103"/>
      <c r="AL98"/>
      <c r="AM98" s="103"/>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row>
    <row r="99" spans="1:180" s="106" customFormat="1" x14ac:dyDescent="0.25">
      <c r="A99"/>
      <c r="B99"/>
      <c r="C99"/>
      <c r="D99"/>
      <c r="E99"/>
      <c r="F99"/>
      <c r="G99" s="100"/>
      <c r="H99" s="100"/>
      <c r="I99" s="101"/>
      <c r="J99" s="101"/>
      <c r="K99" s="101"/>
      <c r="L99" s="101"/>
      <c r="M99" s="101"/>
      <c r="N99" s="101"/>
      <c r="O99" s="101"/>
      <c r="P99" s="101"/>
      <c r="Q99"/>
      <c r="R99"/>
      <c r="S99" s="101"/>
      <c r="T99" s="102"/>
      <c r="U99"/>
      <c r="V99" s="102"/>
      <c r="W99" s="102"/>
      <c r="X99" s="103"/>
      <c r="Y99" s="102"/>
      <c r="Z99" s="102"/>
      <c r="AA99" s="102"/>
      <c r="AB99" s="104"/>
      <c r="AC99" s="100"/>
      <c r="AD99" s="102"/>
      <c r="AE99" s="105"/>
      <c r="AF99"/>
      <c r="AG99"/>
      <c r="AH99"/>
      <c r="AI99" s="103"/>
      <c r="AJ99"/>
      <c r="AK99" s="103"/>
      <c r="AL99"/>
      <c r="AM99" s="103"/>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row>
    <row r="100" spans="1:180" s="106" customFormat="1" x14ac:dyDescent="0.25">
      <c r="A100"/>
      <c r="B100"/>
      <c r="C100"/>
      <c r="D100"/>
      <c r="E100"/>
      <c r="F100"/>
      <c r="G100" s="100"/>
      <c r="H100" s="100"/>
      <c r="I100" s="101"/>
      <c r="J100" s="101"/>
      <c r="K100" s="101"/>
      <c r="L100" s="101"/>
      <c r="M100" s="101"/>
      <c r="N100" s="101"/>
      <c r="O100" s="101"/>
      <c r="P100" s="101"/>
      <c r="Q100"/>
      <c r="R100"/>
      <c r="S100" s="101"/>
      <c r="T100" s="102"/>
      <c r="U100"/>
      <c r="V100" s="102"/>
      <c r="W100" s="102"/>
      <c r="X100" s="103"/>
      <c r="Y100" s="102"/>
      <c r="Z100" s="102"/>
      <c r="AA100" s="102"/>
      <c r="AB100" s="104"/>
      <c r="AC100" s="100"/>
      <c r="AD100" s="102"/>
      <c r="AE100" s="105"/>
      <c r="AF100"/>
      <c r="AG100"/>
      <c r="AH100"/>
      <c r="AI100" s="103"/>
      <c r="AJ100"/>
      <c r="AK100" s="103"/>
      <c r="AL100"/>
      <c r="AM100" s="103"/>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row>
    <row r="101" spans="1:180" s="106" customFormat="1" x14ac:dyDescent="0.25">
      <c r="A101"/>
      <c r="B101"/>
      <c r="C101"/>
      <c r="D101"/>
      <c r="E101"/>
      <c r="F101"/>
      <c r="G101" s="100"/>
      <c r="H101" s="100"/>
      <c r="I101" s="101"/>
      <c r="J101" s="101"/>
      <c r="K101" s="101"/>
      <c r="L101" s="101"/>
      <c r="M101" s="101"/>
      <c r="N101" s="101"/>
      <c r="O101" s="101"/>
      <c r="P101" s="101"/>
      <c r="Q101"/>
      <c r="R101"/>
      <c r="S101" s="101"/>
      <c r="T101" s="102"/>
      <c r="U101"/>
      <c r="V101" s="102"/>
      <c r="W101" s="102"/>
      <c r="X101" s="103"/>
      <c r="Y101" s="102"/>
      <c r="Z101" s="102"/>
      <c r="AA101" s="102"/>
      <c r="AB101" s="104"/>
      <c r="AC101" s="100"/>
      <c r="AD101" s="102"/>
      <c r="AE101" s="105"/>
      <c r="AF101"/>
      <c r="AG101"/>
      <c r="AH101"/>
      <c r="AI101" s="103"/>
      <c r="AJ101"/>
      <c r="AK101" s="103"/>
      <c r="AL101"/>
      <c r="AM101" s="103"/>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row>
    <row r="102" spans="1:180" s="106" customFormat="1" x14ac:dyDescent="0.25">
      <c r="A102"/>
      <c r="B102"/>
      <c r="C102"/>
      <c r="D102"/>
      <c r="E102"/>
      <c r="F102"/>
      <c r="G102" s="100"/>
      <c r="H102" s="100"/>
      <c r="I102" s="101"/>
      <c r="J102" s="101"/>
      <c r="K102" s="101"/>
      <c r="L102" s="101"/>
      <c r="M102" s="101"/>
      <c r="N102" s="101"/>
      <c r="O102" s="101"/>
      <c r="P102" s="101"/>
      <c r="Q102"/>
      <c r="R102"/>
      <c r="S102" s="101"/>
      <c r="T102" s="102"/>
      <c r="U102"/>
      <c r="V102" s="102"/>
      <c r="W102" s="102"/>
      <c r="X102" s="103"/>
      <c r="Y102" s="102"/>
      <c r="Z102" s="102"/>
      <c r="AA102" s="102"/>
      <c r="AB102" s="104"/>
      <c r="AC102" s="100"/>
      <c r="AD102" s="102"/>
      <c r="AE102" s="105"/>
      <c r="AF102"/>
      <c r="AG102"/>
      <c r="AH102"/>
      <c r="AI102" s="103"/>
      <c r="AJ102"/>
      <c r="AK102" s="103"/>
      <c r="AL102"/>
      <c r="AM102" s="103"/>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row>
    <row r="103" spans="1:180" s="106" customFormat="1" x14ac:dyDescent="0.25">
      <c r="A103"/>
      <c r="B103"/>
      <c r="C103"/>
      <c r="D103"/>
      <c r="E103"/>
      <c r="F103"/>
      <c r="G103" s="100"/>
      <c r="H103" s="100"/>
      <c r="I103" s="101"/>
      <c r="J103" s="101"/>
      <c r="K103" s="101"/>
      <c r="L103" s="101"/>
      <c r="M103" s="101"/>
      <c r="N103" s="101"/>
      <c r="O103" s="101"/>
      <c r="P103" s="101"/>
      <c r="Q103"/>
      <c r="R103"/>
      <c r="S103" s="101"/>
      <c r="T103" s="102"/>
      <c r="U103"/>
      <c r="V103" s="102"/>
      <c r="W103" s="102"/>
      <c r="X103" s="103"/>
      <c r="Y103" s="102"/>
      <c r="Z103" s="102"/>
      <c r="AA103" s="102"/>
      <c r="AB103" s="104"/>
      <c r="AC103" s="100"/>
      <c r="AD103" s="102"/>
      <c r="AE103" s="105"/>
      <c r="AF103"/>
      <c r="AG103"/>
      <c r="AH103"/>
      <c r="AI103" s="103"/>
      <c r="AJ103"/>
      <c r="AK103" s="103"/>
      <c r="AL103"/>
      <c r="AM103" s="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row>
    <row r="104" spans="1:180" s="106" customFormat="1" x14ac:dyDescent="0.25">
      <c r="A104"/>
      <c r="B104"/>
      <c r="C104"/>
      <c r="D104"/>
      <c r="E104"/>
      <c r="F104"/>
      <c r="G104" s="100"/>
      <c r="H104" s="100"/>
      <c r="I104" s="101"/>
      <c r="J104" s="101"/>
      <c r="K104" s="101"/>
      <c r="L104" s="101"/>
      <c r="M104" s="101"/>
      <c r="N104" s="101"/>
      <c r="O104" s="101"/>
      <c r="P104" s="101"/>
      <c r="Q104"/>
      <c r="R104"/>
      <c r="S104" s="101"/>
      <c r="T104" s="102"/>
      <c r="U104"/>
      <c r="V104" s="102"/>
      <c r="W104" s="102"/>
      <c r="X104" s="103"/>
      <c r="Y104" s="102"/>
      <c r="Z104" s="102"/>
      <c r="AA104" s="102"/>
      <c r="AB104" s="104"/>
      <c r="AC104" s="100"/>
      <c r="AD104" s="102"/>
      <c r="AE104" s="105"/>
      <c r="AF104"/>
      <c r="AG104"/>
      <c r="AH104"/>
      <c r="AI104" s="103"/>
      <c r="AJ104"/>
      <c r="AK104" s="103"/>
      <c r="AL104"/>
      <c r="AM104" s="103"/>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row>
    <row r="105" spans="1:180" s="106" customFormat="1" x14ac:dyDescent="0.25">
      <c r="A105"/>
      <c r="B105"/>
      <c r="C105"/>
      <c r="D105"/>
      <c r="E105"/>
      <c r="F105"/>
      <c r="G105" s="100"/>
      <c r="H105" s="100"/>
      <c r="I105" s="101"/>
      <c r="J105" s="101"/>
      <c r="K105" s="101"/>
      <c r="L105" s="101"/>
      <c r="M105" s="101"/>
      <c r="N105" s="101"/>
      <c r="O105" s="101"/>
      <c r="P105" s="101"/>
      <c r="Q105"/>
      <c r="R105"/>
      <c r="S105" s="101"/>
      <c r="T105" s="102"/>
      <c r="U105"/>
      <c r="V105" s="102"/>
      <c r="W105" s="102"/>
      <c r="X105" s="103"/>
      <c r="Y105" s="102"/>
      <c r="Z105" s="102"/>
      <c r="AA105" s="102"/>
      <c r="AB105" s="104"/>
      <c r="AC105" s="100"/>
      <c r="AD105" s="102"/>
      <c r="AE105" s="105"/>
      <c r="AF105"/>
      <c r="AG105"/>
      <c r="AH105"/>
      <c r="AI105" s="103"/>
      <c r="AJ105"/>
      <c r="AK105" s="103"/>
      <c r="AL105"/>
      <c r="AM105" s="103"/>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row>
    <row r="106" spans="1:180" s="106" customFormat="1" x14ac:dyDescent="0.25">
      <c r="A106"/>
      <c r="B106"/>
      <c r="C106"/>
      <c r="D106"/>
      <c r="E106"/>
      <c r="F106"/>
      <c r="G106" s="100"/>
      <c r="H106" s="100"/>
      <c r="I106" s="101"/>
      <c r="J106" s="101"/>
      <c r="K106" s="101"/>
      <c r="L106" s="101"/>
      <c r="M106" s="101"/>
      <c r="N106" s="101"/>
      <c r="O106" s="101"/>
      <c r="P106" s="101"/>
      <c r="Q106"/>
      <c r="R106"/>
      <c r="S106" s="101"/>
      <c r="T106" s="102"/>
      <c r="U106"/>
      <c r="V106" s="102"/>
      <c r="W106" s="102"/>
      <c r="X106" s="103"/>
      <c r="Y106" s="102"/>
      <c r="Z106" s="102"/>
      <c r="AA106" s="102"/>
      <c r="AB106" s="104"/>
      <c r="AC106" s="100"/>
      <c r="AD106" s="102"/>
      <c r="AE106" s="105"/>
      <c r="AF106"/>
      <c r="AG106"/>
      <c r="AH106"/>
      <c r="AI106" s="103"/>
      <c r="AJ106"/>
      <c r="AK106" s="103"/>
      <c r="AL106"/>
      <c r="AM106" s="103"/>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row>
    <row r="107" spans="1:180" s="106" customFormat="1" x14ac:dyDescent="0.25">
      <c r="A107"/>
      <c r="B107"/>
      <c r="C107"/>
      <c r="D107"/>
      <c r="E107"/>
      <c r="F107"/>
      <c r="G107" s="100"/>
      <c r="H107" s="100"/>
      <c r="I107" s="101"/>
      <c r="J107" s="101"/>
      <c r="K107" s="101"/>
      <c r="L107" s="101"/>
      <c r="M107" s="101"/>
      <c r="N107" s="101"/>
      <c r="O107" s="101"/>
      <c r="P107" s="101"/>
      <c r="Q107"/>
      <c r="R107"/>
      <c r="S107" s="101"/>
      <c r="T107" s="102"/>
      <c r="U107"/>
      <c r="V107" s="102"/>
      <c r="W107" s="102"/>
      <c r="X107" s="103"/>
      <c r="Y107" s="102"/>
      <c r="Z107" s="102"/>
      <c r="AA107" s="102"/>
      <c r="AB107" s="104"/>
      <c r="AC107" s="100"/>
      <c r="AD107" s="102"/>
      <c r="AE107" s="105"/>
      <c r="AF107"/>
      <c r="AG107"/>
      <c r="AH107"/>
      <c r="AI107" s="103"/>
      <c r="AJ107"/>
      <c r="AK107" s="103"/>
      <c r="AL107"/>
      <c r="AM107" s="103"/>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row>
    <row r="108" spans="1:180" s="106" customFormat="1" x14ac:dyDescent="0.25">
      <c r="A108"/>
      <c r="B108"/>
      <c r="C108"/>
      <c r="D108"/>
      <c r="E108"/>
      <c r="F108"/>
      <c r="G108" s="100"/>
      <c r="H108" s="100"/>
      <c r="I108" s="101"/>
      <c r="J108" s="101"/>
      <c r="K108" s="101"/>
      <c r="L108" s="101"/>
      <c r="M108" s="101"/>
      <c r="N108" s="101"/>
      <c r="O108" s="101"/>
      <c r="P108" s="101"/>
      <c r="Q108"/>
      <c r="R108"/>
      <c r="S108" s="101"/>
      <c r="T108" s="102"/>
      <c r="U108"/>
      <c r="V108" s="102"/>
      <c r="W108" s="102"/>
      <c r="X108" s="103"/>
      <c r="Y108" s="102"/>
      <c r="Z108" s="102"/>
      <c r="AA108" s="102"/>
      <c r="AB108" s="104"/>
      <c r="AC108" s="100"/>
      <c r="AD108" s="102"/>
      <c r="AE108" s="105"/>
      <c r="AF108"/>
      <c r="AG108"/>
      <c r="AH108"/>
      <c r="AI108" s="103"/>
      <c r="AJ108"/>
      <c r="AK108" s="103"/>
      <c r="AL108"/>
      <c r="AM108" s="103"/>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row>
    <row r="109" spans="1:180" s="106" customFormat="1" x14ac:dyDescent="0.25">
      <c r="A109"/>
      <c r="B109"/>
      <c r="C109"/>
      <c r="D109"/>
      <c r="E109"/>
      <c r="F109"/>
      <c r="G109" s="100"/>
      <c r="H109" s="100"/>
      <c r="I109" s="101"/>
      <c r="J109" s="101"/>
      <c r="K109" s="101"/>
      <c r="L109" s="101"/>
      <c r="M109" s="101"/>
      <c r="N109" s="101"/>
      <c r="O109" s="101"/>
      <c r="P109" s="101"/>
      <c r="Q109"/>
      <c r="R109"/>
      <c r="S109" s="101"/>
      <c r="T109" s="102"/>
      <c r="U109"/>
      <c r="V109" s="102"/>
      <c r="W109" s="102"/>
      <c r="X109" s="103"/>
      <c r="Y109" s="102"/>
      <c r="Z109" s="102"/>
      <c r="AA109" s="102"/>
      <c r="AB109" s="104"/>
      <c r="AC109" s="100"/>
      <c r="AD109" s="102"/>
      <c r="AE109" s="105"/>
      <c r="AF109"/>
      <c r="AG109"/>
      <c r="AH109"/>
      <c r="AI109" s="103"/>
      <c r="AJ109"/>
      <c r="AK109" s="103"/>
      <c r="AL109"/>
      <c r="AM109" s="103"/>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row>
    <row r="110" spans="1:180" s="106" customFormat="1" x14ac:dyDescent="0.25">
      <c r="A110"/>
      <c r="B110"/>
      <c r="C110"/>
      <c r="D110"/>
      <c r="E110"/>
      <c r="F110"/>
      <c r="G110" s="100"/>
      <c r="H110" s="100"/>
      <c r="I110" s="101"/>
      <c r="J110" s="101"/>
      <c r="K110" s="101"/>
      <c r="L110" s="101"/>
      <c r="M110" s="101"/>
      <c r="N110" s="101"/>
      <c r="O110" s="101"/>
      <c r="P110" s="101"/>
      <c r="Q110"/>
      <c r="R110"/>
      <c r="S110" s="101"/>
      <c r="T110" s="102"/>
      <c r="U110"/>
      <c r="V110" s="102"/>
      <c r="W110" s="102"/>
      <c r="X110" s="103"/>
      <c r="Y110" s="102"/>
      <c r="Z110" s="102"/>
      <c r="AA110" s="102"/>
      <c r="AB110" s="104"/>
      <c r="AC110" s="100"/>
      <c r="AD110" s="102"/>
      <c r="AE110" s="105"/>
      <c r="AF110"/>
      <c r="AG110"/>
      <c r="AH110"/>
      <c r="AI110" s="103"/>
      <c r="AJ110"/>
      <c r="AK110" s="103"/>
      <c r="AL110"/>
      <c r="AM110" s="103"/>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row>
    <row r="111" spans="1:180" s="106" customFormat="1" x14ac:dyDescent="0.25">
      <c r="A111"/>
      <c r="B111"/>
      <c r="C111"/>
      <c r="D111"/>
      <c r="E111"/>
      <c r="F111"/>
      <c r="G111" s="100"/>
      <c r="H111" s="100"/>
      <c r="I111" s="101"/>
      <c r="J111" s="101"/>
      <c r="K111" s="101"/>
      <c r="L111" s="101"/>
      <c r="M111" s="101"/>
      <c r="N111" s="101"/>
      <c r="O111" s="101"/>
      <c r="P111" s="101"/>
      <c r="Q111"/>
      <c r="R111"/>
      <c r="S111" s="101"/>
      <c r="T111" s="102"/>
      <c r="U111"/>
      <c r="V111" s="102"/>
      <c r="W111" s="102"/>
      <c r="X111" s="103"/>
      <c r="Y111" s="102"/>
      <c r="Z111" s="102"/>
      <c r="AA111" s="102"/>
      <c r="AB111" s="104"/>
      <c r="AC111" s="100"/>
      <c r="AD111" s="102"/>
      <c r="AE111" s="105"/>
      <c r="AF111"/>
      <c r="AG111"/>
      <c r="AH111"/>
      <c r="AI111" s="103"/>
      <c r="AJ111"/>
      <c r="AK111" s="103"/>
      <c r="AL111"/>
      <c r="AM111" s="103"/>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row>
    <row r="112" spans="1:180" s="106" customFormat="1" x14ac:dyDescent="0.25">
      <c r="A112"/>
      <c r="B112"/>
      <c r="C112"/>
      <c r="D112"/>
      <c r="E112"/>
      <c r="F112"/>
      <c r="G112" s="100"/>
      <c r="H112" s="100"/>
      <c r="I112" s="101"/>
      <c r="J112" s="101"/>
      <c r="K112" s="101"/>
      <c r="L112" s="101"/>
      <c r="M112" s="101"/>
      <c r="N112" s="101"/>
      <c r="O112" s="101"/>
      <c r="P112" s="101"/>
      <c r="Q112"/>
      <c r="R112"/>
      <c r="S112" s="101"/>
      <c r="T112" s="102"/>
      <c r="U112"/>
      <c r="V112" s="102"/>
      <c r="W112" s="102"/>
      <c r="X112" s="103"/>
      <c r="Y112" s="102"/>
      <c r="Z112" s="102"/>
      <c r="AA112" s="102"/>
      <c r="AB112" s="104"/>
      <c r="AC112" s="100"/>
      <c r="AD112" s="102"/>
      <c r="AE112" s="105"/>
      <c r="AF112"/>
      <c r="AG112"/>
      <c r="AH112"/>
      <c r="AI112" s="103"/>
      <c r="AJ112"/>
      <c r="AK112" s="103"/>
      <c r="AL112"/>
      <c r="AM112" s="103"/>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row>
    <row r="113" spans="1:180" s="106" customFormat="1" x14ac:dyDescent="0.25">
      <c r="A113"/>
      <c r="B113"/>
      <c r="C113"/>
      <c r="D113"/>
      <c r="E113"/>
      <c r="F113"/>
      <c r="G113" s="100"/>
      <c r="H113" s="100"/>
      <c r="I113" s="101"/>
      <c r="J113" s="101"/>
      <c r="K113" s="101"/>
      <c r="L113" s="101"/>
      <c r="M113" s="101"/>
      <c r="N113" s="101"/>
      <c r="O113" s="101"/>
      <c r="P113" s="101"/>
      <c r="Q113"/>
      <c r="R113"/>
      <c r="S113" s="101"/>
      <c r="T113" s="102"/>
      <c r="U113"/>
      <c r="V113" s="102"/>
      <c r="W113" s="102"/>
      <c r="X113" s="103"/>
      <c r="Y113" s="102"/>
      <c r="Z113" s="102"/>
      <c r="AA113" s="102"/>
      <c r="AB113" s="104"/>
      <c r="AC113" s="100"/>
      <c r="AD113" s="102"/>
      <c r="AE113" s="105"/>
      <c r="AF113"/>
      <c r="AG113"/>
      <c r="AH113"/>
      <c r="AI113" s="103"/>
      <c r="AJ113"/>
      <c r="AK113" s="103"/>
      <c r="AL113"/>
      <c r="AM113" s="10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row>
    <row r="114" spans="1:180" s="106" customFormat="1" x14ac:dyDescent="0.25">
      <c r="A114"/>
      <c r="B114"/>
      <c r="C114"/>
      <c r="D114"/>
      <c r="E114"/>
      <c r="F114"/>
      <c r="G114" s="100"/>
      <c r="H114" s="100"/>
      <c r="I114" s="101"/>
      <c r="J114" s="101"/>
      <c r="K114" s="101"/>
      <c r="L114" s="101"/>
      <c r="M114" s="101"/>
      <c r="N114" s="101"/>
      <c r="O114" s="101"/>
      <c r="P114" s="101"/>
      <c r="Q114"/>
      <c r="R114"/>
      <c r="S114" s="101"/>
      <c r="T114" s="102"/>
      <c r="U114"/>
      <c r="V114" s="102"/>
      <c r="W114" s="102"/>
      <c r="X114" s="103"/>
      <c r="Y114" s="102"/>
      <c r="Z114" s="102"/>
      <c r="AA114" s="102"/>
      <c r="AB114" s="104"/>
      <c r="AC114" s="100"/>
      <c r="AD114" s="102"/>
      <c r="AE114" s="105"/>
      <c r="AF114"/>
      <c r="AG114"/>
      <c r="AH114"/>
      <c r="AI114" s="103"/>
      <c r="AJ114"/>
      <c r="AK114" s="103"/>
      <c r="AL114"/>
      <c r="AM114" s="103"/>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row>
    <row r="115" spans="1:180" s="106" customFormat="1" x14ac:dyDescent="0.25">
      <c r="A115"/>
      <c r="B115"/>
      <c r="C115"/>
      <c r="D115"/>
      <c r="E115"/>
      <c r="F115"/>
      <c r="G115" s="100"/>
      <c r="H115" s="100"/>
      <c r="I115" s="101"/>
      <c r="J115" s="101"/>
      <c r="K115" s="101"/>
      <c r="L115" s="101"/>
      <c r="M115" s="101"/>
      <c r="N115" s="101"/>
      <c r="O115" s="101"/>
      <c r="P115" s="101"/>
      <c r="Q115"/>
      <c r="R115"/>
      <c r="S115" s="101"/>
      <c r="T115" s="102"/>
      <c r="U115"/>
      <c r="V115" s="102"/>
      <c r="W115" s="102"/>
      <c r="X115" s="103"/>
      <c r="Y115" s="102"/>
      <c r="Z115" s="102"/>
      <c r="AA115" s="102"/>
      <c r="AB115" s="104"/>
      <c r="AC115" s="100"/>
      <c r="AD115" s="102"/>
      <c r="AE115" s="105"/>
      <c r="AF115"/>
      <c r="AG115"/>
      <c r="AH115"/>
      <c r="AI115" s="103"/>
      <c r="AJ115"/>
      <c r="AK115" s="103"/>
      <c r="AL115"/>
      <c r="AM115" s="103"/>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row>
    <row r="116" spans="1:180" s="106" customFormat="1" x14ac:dyDescent="0.25">
      <c r="A116"/>
      <c r="B116"/>
      <c r="C116"/>
      <c r="D116"/>
      <c r="E116"/>
      <c r="F116"/>
      <c r="G116" s="100"/>
      <c r="H116" s="100"/>
      <c r="I116" s="101"/>
      <c r="J116" s="101"/>
      <c r="K116" s="101"/>
      <c r="L116" s="101"/>
      <c r="M116" s="101"/>
      <c r="N116" s="101"/>
      <c r="O116" s="101"/>
      <c r="P116" s="101"/>
      <c r="Q116"/>
      <c r="R116"/>
      <c r="S116" s="101"/>
      <c r="T116" s="102"/>
      <c r="U116"/>
      <c r="V116" s="102"/>
      <c r="W116" s="102"/>
      <c r="X116" s="103"/>
      <c r="Y116" s="102"/>
      <c r="Z116" s="102"/>
      <c r="AA116" s="102"/>
      <c r="AB116" s="104"/>
      <c r="AC116" s="100"/>
      <c r="AD116" s="102"/>
      <c r="AE116" s="105"/>
      <c r="AF116"/>
      <c r="AG116"/>
      <c r="AH116"/>
      <c r="AI116" s="103"/>
      <c r="AJ116"/>
      <c r="AK116" s="103"/>
      <c r="AL116"/>
      <c r="AM116" s="103"/>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row>
    <row r="117" spans="1:180" s="106" customFormat="1" x14ac:dyDescent="0.25">
      <c r="A117"/>
      <c r="B117"/>
      <c r="C117"/>
      <c r="D117"/>
      <c r="E117"/>
      <c r="F117"/>
      <c r="G117" s="100"/>
      <c r="H117" s="100"/>
      <c r="I117" s="101"/>
      <c r="J117" s="101"/>
      <c r="K117" s="101"/>
      <c r="L117" s="101"/>
      <c r="M117" s="101"/>
      <c r="N117" s="101"/>
      <c r="O117" s="101"/>
      <c r="P117" s="101"/>
      <c r="Q117"/>
      <c r="R117"/>
      <c r="S117" s="101"/>
      <c r="T117" s="102"/>
      <c r="U117"/>
      <c r="V117" s="102"/>
      <c r="W117" s="102"/>
      <c r="X117" s="103"/>
      <c r="Y117" s="102"/>
      <c r="Z117" s="102"/>
      <c r="AA117" s="102"/>
      <c r="AB117" s="104"/>
      <c r="AC117" s="100"/>
      <c r="AD117" s="102"/>
      <c r="AE117" s="105"/>
      <c r="AF117"/>
      <c r="AG117"/>
      <c r="AH117"/>
      <c r="AI117" s="103"/>
      <c r="AJ117"/>
      <c r="AK117" s="103"/>
      <c r="AL117"/>
      <c r="AM117" s="103"/>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row>
    <row r="118" spans="1:180" s="106" customFormat="1" x14ac:dyDescent="0.25">
      <c r="A118"/>
      <c r="B118"/>
      <c r="C118"/>
      <c r="D118"/>
      <c r="E118"/>
      <c r="F118"/>
      <c r="G118" s="100"/>
      <c r="H118" s="100"/>
      <c r="I118" s="101"/>
      <c r="J118" s="101"/>
      <c r="K118" s="101"/>
      <c r="L118" s="101"/>
      <c r="M118" s="101"/>
      <c r="N118" s="101"/>
      <c r="O118" s="101"/>
      <c r="P118" s="101"/>
      <c r="Q118"/>
      <c r="R118"/>
      <c r="S118" s="101"/>
      <c r="T118" s="102"/>
      <c r="U118"/>
      <c r="V118" s="102"/>
      <c r="W118" s="102"/>
      <c r="X118" s="103"/>
      <c r="Y118" s="102"/>
      <c r="Z118" s="102"/>
      <c r="AA118" s="102"/>
      <c r="AB118" s="104"/>
      <c r="AC118" s="100"/>
      <c r="AD118" s="102"/>
      <c r="AE118" s="105"/>
      <c r="AF118"/>
      <c r="AG118"/>
      <c r="AH118"/>
      <c r="AI118" s="103"/>
      <c r="AJ118"/>
      <c r="AK118" s="103"/>
      <c r="AL118"/>
      <c r="AM118" s="103"/>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row>
    <row r="119" spans="1:180" s="106" customFormat="1" x14ac:dyDescent="0.25">
      <c r="A119"/>
      <c r="B119"/>
      <c r="C119"/>
      <c r="D119"/>
      <c r="E119"/>
      <c r="F119"/>
      <c r="G119" s="100"/>
      <c r="H119" s="100"/>
      <c r="I119" s="101"/>
      <c r="J119" s="101"/>
      <c r="K119" s="101"/>
      <c r="L119" s="101"/>
      <c r="M119" s="101"/>
      <c r="N119" s="101"/>
      <c r="O119" s="101"/>
      <c r="P119" s="101"/>
      <c r="Q119"/>
      <c r="R119"/>
      <c r="S119" s="101"/>
      <c r="T119" s="102"/>
      <c r="U119"/>
      <c r="V119" s="102"/>
      <c r="W119" s="102"/>
      <c r="X119" s="103"/>
      <c r="Y119" s="102"/>
      <c r="Z119" s="102"/>
      <c r="AA119" s="102"/>
      <c r="AB119" s="104"/>
      <c r="AC119" s="100"/>
      <c r="AD119" s="102"/>
      <c r="AE119" s="105"/>
      <c r="AF119"/>
      <c r="AG119"/>
      <c r="AH119"/>
      <c r="AI119" s="103"/>
      <c r="AJ119"/>
      <c r="AK119" s="103"/>
      <c r="AL119"/>
      <c r="AM119" s="103"/>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row>
    <row r="120" spans="1:180" s="106" customFormat="1" x14ac:dyDescent="0.25">
      <c r="A120"/>
      <c r="B120"/>
      <c r="C120"/>
      <c r="D120"/>
      <c r="E120"/>
      <c r="F120"/>
      <c r="G120" s="100"/>
      <c r="H120" s="100"/>
      <c r="I120" s="101"/>
      <c r="J120" s="101"/>
      <c r="K120" s="101"/>
      <c r="L120" s="101"/>
      <c r="M120" s="101"/>
      <c r="N120" s="101"/>
      <c r="O120" s="101"/>
      <c r="P120" s="101"/>
      <c r="Q120"/>
      <c r="R120"/>
      <c r="S120" s="101"/>
      <c r="T120" s="102"/>
      <c r="U120"/>
      <c r="V120" s="102"/>
      <c r="W120" s="102"/>
      <c r="X120" s="103"/>
      <c r="Y120" s="102"/>
      <c r="Z120" s="102"/>
      <c r="AA120" s="102"/>
      <c r="AB120" s="104"/>
      <c r="AC120" s="100"/>
      <c r="AD120" s="102"/>
      <c r="AE120" s="105"/>
      <c r="AF120"/>
      <c r="AG120"/>
      <c r="AH120"/>
      <c r="AI120" s="103"/>
      <c r="AJ120"/>
      <c r="AK120" s="103"/>
      <c r="AL120"/>
      <c r="AM120" s="103"/>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row>
    <row r="121" spans="1:180" s="106" customFormat="1" x14ac:dyDescent="0.25">
      <c r="A121"/>
      <c r="B121"/>
      <c r="C121"/>
      <c r="D121"/>
      <c r="E121"/>
      <c r="F121"/>
      <c r="G121" s="100"/>
      <c r="H121" s="100"/>
      <c r="I121" s="101"/>
      <c r="J121" s="101"/>
      <c r="K121" s="101"/>
      <c r="L121" s="101"/>
      <c r="M121" s="101"/>
      <c r="N121" s="101"/>
      <c r="O121" s="101"/>
      <c r="P121" s="101"/>
      <c r="Q121"/>
      <c r="R121"/>
      <c r="S121" s="101"/>
      <c r="T121" s="102"/>
      <c r="U121"/>
      <c r="V121" s="102"/>
      <c r="W121" s="102"/>
      <c r="X121" s="103"/>
      <c r="Y121" s="102"/>
      <c r="Z121" s="102"/>
      <c r="AA121" s="102"/>
      <c r="AB121" s="104"/>
      <c r="AC121" s="100"/>
      <c r="AD121" s="102"/>
      <c r="AE121" s="105"/>
      <c r="AF121"/>
      <c r="AG121"/>
      <c r="AH121"/>
      <c r="AI121" s="103"/>
      <c r="AJ121"/>
      <c r="AK121" s="103"/>
      <c r="AL121"/>
      <c r="AM121" s="103"/>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row>
    <row r="122" spans="1:180" s="106" customFormat="1" x14ac:dyDescent="0.25">
      <c r="A122"/>
      <c r="B122"/>
      <c r="C122"/>
      <c r="D122"/>
      <c r="E122"/>
      <c r="F122"/>
      <c r="G122" s="100"/>
      <c r="H122" s="100"/>
      <c r="I122" s="101"/>
      <c r="J122" s="101"/>
      <c r="K122" s="101"/>
      <c r="L122" s="101"/>
      <c r="M122" s="101"/>
      <c r="N122" s="101"/>
      <c r="O122" s="101"/>
      <c r="P122" s="101"/>
      <c r="Q122"/>
      <c r="R122"/>
      <c r="S122" s="101"/>
      <c r="T122" s="102"/>
      <c r="U122"/>
      <c r="V122" s="102"/>
      <c r="W122" s="102"/>
      <c r="X122" s="103"/>
      <c r="Y122" s="102"/>
      <c r="Z122" s="102"/>
      <c r="AA122" s="102"/>
      <c r="AB122" s="104"/>
      <c r="AC122" s="100"/>
      <c r="AD122" s="102"/>
      <c r="AE122" s="105"/>
      <c r="AF122"/>
      <c r="AG122"/>
      <c r="AH122"/>
      <c r="AI122" s="103"/>
      <c r="AJ122"/>
      <c r="AK122" s="103"/>
      <c r="AL122"/>
      <c r="AM122" s="103"/>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row>
    <row r="123" spans="1:180" s="106" customFormat="1" x14ac:dyDescent="0.25">
      <c r="A123"/>
      <c r="B123"/>
      <c r="C123"/>
      <c r="D123"/>
      <c r="E123"/>
      <c r="F123"/>
      <c r="G123" s="100"/>
      <c r="H123" s="100"/>
      <c r="I123" s="101"/>
      <c r="J123" s="101"/>
      <c r="K123" s="101"/>
      <c r="L123" s="101"/>
      <c r="M123" s="101"/>
      <c r="N123" s="101"/>
      <c r="O123" s="101"/>
      <c r="P123" s="101"/>
      <c r="Q123"/>
      <c r="R123"/>
      <c r="S123" s="101"/>
      <c r="T123" s="102"/>
      <c r="U123"/>
      <c r="V123" s="102"/>
      <c r="W123" s="102"/>
      <c r="X123" s="103"/>
      <c r="Y123" s="102"/>
      <c r="Z123" s="102"/>
      <c r="AA123" s="102"/>
      <c r="AB123" s="104"/>
      <c r="AC123" s="100"/>
      <c r="AD123" s="102"/>
      <c r="AE123" s="105"/>
      <c r="AF123"/>
      <c r="AG123"/>
      <c r="AH123"/>
      <c r="AI123" s="103"/>
      <c r="AJ123"/>
      <c r="AK123" s="103"/>
      <c r="AL123"/>
      <c r="AM123" s="10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row>
    <row r="124" spans="1:180" s="106" customFormat="1" x14ac:dyDescent="0.25">
      <c r="A124"/>
      <c r="B124"/>
      <c r="C124"/>
      <c r="D124"/>
      <c r="E124"/>
      <c r="F124"/>
      <c r="G124" s="100"/>
      <c r="H124" s="100"/>
      <c r="I124" s="101"/>
      <c r="J124" s="101"/>
      <c r="K124" s="101"/>
      <c r="L124" s="101"/>
      <c r="M124" s="101"/>
      <c r="N124" s="101"/>
      <c r="O124" s="101"/>
      <c r="P124" s="101"/>
      <c r="Q124"/>
      <c r="R124"/>
      <c r="S124" s="101"/>
      <c r="T124" s="102"/>
      <c r="U124"/>
      <c r="V124" s="102"/>
      <c r="W124" s="102"/>
      <c r="X124" s="103"/>
      <c r="Y124" s="102"/>
      <c r="Z124" s="102"/>
      <c r="AA124" s="102"/>
      <c r="AB124" s="104"/>
      <c r="AC124" s="100"/>
      <c r="AD124" s="102"/>
      <c r="AE124" s="105"/>
      <c r="AF124"/>
      <c r="AG124"/>
      <c r="AH124"/>
      <c r="AI124" s="103"/>
      <c r="AJ124"/>
      <c r="AK124" s="103"/>
      <c r="AL124"/>
      <c r="AM124" s="103"/>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row>
    <row r="125" spans="1:180" s="106" customFormat="1" x14ac:dyDescent="0.25">
      <c r="A125"/>
      <c r="B125"/>
      <c r="C125"/>
      <c r="D125"/>
      <c r="E125"/>
      <c r="F125"/>
      <c r="G125" s="100"/>
      <c r="H125" s="100"/>
      <c r="I125" s="101"/>
      <c r="J125" s="101"/>
      <c r="K125" s="101"/>
      <c r="L125" s="101"/>
      <c r="M125" s="101"/>
      <c r="N125" s="101"/>
      <c r="O125" s="101"/>
      <c r="P125" s="101"/>
      <c r="Q125"/>
      <c r="R125"/>
      <c r="S125" s="101"/>
      <c r="T125" s="102"/>
      <c r="U125"/>
      <c r="V125" s="102"/>
      <c r="W125" s="102"/>
      <c r="X125" s="103"/>
      <c r="Y125" s="102"/>
      <c r="Z125" s="102"/>
      <c r="AA125" s="102"/>
      <c r="AB125" s="104"/>
      <c r="AC125" s="100"/>
      <c r="AD125" s="102"/>
      <c r="AE125" s="105"/>
      <c r="AF125"/>
      <c r="AG125"/>
      <c r="AH125"/>
      <c r="AI125" s="103"/>
      <c r="AJ125"/>
      <c r="AK125" s="103"/>
      <c r="AL125"/>
      <c r="AM125" s="103"/>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row>
    <row r="126" spans="1:180" s="106" customFormat="1" x14ac:dyDescent="0.25">
      <c r="A126"/>
      <c r="B126"/>
      <c r="C126"/>
      <c r="D126"/>
      <c r="E126"/>
      <c r="F126"/>
      <c r="G126" s="100"/>
      <c r="H126" s="100"/>
      <c r="I126" s="101"/>
      <c r="J126" s="101"/>
      <c r="K126" s="101"/>
      <c r="L126" s="101"/>
      <c r="M126" s="101"/>
      <c r="N126" s="101"/>
      <c r="O126" s="101"/>
      <c r="P126" s="101"/>
      <c r="Q126"/>
      <c r="R126"/>
      <c r="S126" s="101"/>
      <c r="T126" s="102"/>
      <c r="U126"/>
      <c r="V126" s="102"/>
      <c r="W126" s="102"/>
      <c r="X126" s="103"/>
      <c r="Y126" s="102"/>
      <c r="Z126" s="102"/>
      <c r="AA126" s="102"/>
      <c r="AB126" s="104"/>
      <c r="AC126" s="100"/>
      <c r="AD126" s="102"/>
      <c r="AE126" s="105"/>
      <c r="AF126"/>
      <c r="AG126"/>
      <c r="AH126"/>
      <c r="AI126" s="103"/>
      <c r="AJ126"/>
      <c r="AK126" s="103"/>
      <c r="AL126"/>
      <c r="AM126" s="103"/>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row>
    <row r="127" spans="1:180" s="106" customFormat="1" x14ac:dyDescent="0.25">
      <c r="A127"/>
      <c r="B127"/>
      <c r="C127"/>
      <c r="D127"/>
      <c r="E127"/>
      <c r="F127"/>
      <c r="G127" s="100"/>
      <c r="H127" s="100"/>
      <c r="I127" s="101"/>
      <c r="J127" s="101"/>
      <c r="K127" s="101"/>
      <c r="L127" s="101"/>
      <c r="M127" s="101"/>
      <c r="N127" s="101"/>
      <c r="O127" s="101"/>
      <c r="P127" s="101"/>
      <c r="Q127"/>
      <c r="R127"/>
      <c r="S127" s="101"/>
      <c r="T127" s="102"/>
      <c r="U127"/>
      <c r="V127" s="102"/>
      <c r="W127" s="102"/>
      <c r="X127" s="103"/>
      <c r="Y127" s="102"/>
      <c r="Z127" s="102"/>
      <c r="AA127" s="102"/>
      <c r="AB127" s="104"/>
      <c r="AC127" s="100"/>
      <c r="AD127" s="102"/>
      <c r="AE127" s="105"/>
      <c r="AF127"/>
      <c r="AG127"/>
      <c r="AH127"/>
      <c r="AI127" s="103"/>
      <c r="AJ127"/>
      <c r="AK127" s="103"/>
      <c r="AL127"/>
      <c r="AM127" s="103"/>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row>
    <row r="128" spans="1:180" s="106" customFormat="1" x14ac:dyDescent="0.25">
      <c r="A128"/>
      <c r="B128"/>
      <c r="C128"/>
      <c r="D128"/>
      <c r="E128"/>
      <c r="F128"/>
      <c r="G128" s="100"/>
      <c r="H128" s="100"/>
      <c r="I128" s="101"/>
      <c r="J128" s="101"/>
      <c r="K128" s="101"/>
      <c r="L128" s="101"/>
      <c r="M128" s="101"/>
      <c r="N128" s="101"/>
      <c r="O128" s="101"/>
      <c r="P128" s="101"/>
      <c r="Q128"/>
      <c r="R128"/>
      <c r="S128" s="101"/>
      <c r="T128" s="102"/>
      <c r="U128"/>
      <c r="V128" s="102"/>
      <c r="W128" s="102"/>
      <c r="X128" s="103"/>
      <c r="Y128" s="102"/>
      <c r="Z128" s="102"/>
      <c r="AA128" s="102"/>
      <c r="AB128" s="104"/>
      <c r="AC128" s="100"/>
      <c r="AD128" s="102"/>
      <c r="AE128" s="105"/>
      <c r="AF128"/>
      <c r="AG128"/>
      <c r="AH128"/>
      <c r="AI128" s="103"/>
      <c r="AJ128"/>
      <c r="AK128" s="103"/>
      <c r="AL128"/>
      <c r="AM128" s="103"/>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row>
    <row r="129" spans="1:180" s="106" customFormat="1" x14ac:dyDescent="0.25">
      <c r="A129"/>
      <c r="B129"/>
      <c r="C129"/>
      <c r="D129"/>
      <c r="E129"/>
      <c r="F129"/>
      <c r="G129" s="100"/>
      <c r="H129" s="100"/>
      <c r="I129" s="101"/>
      <c r="J129" s="101"/>
      <c r="K129" s="101"/>
      <c r="L129" s="101"/>
      <c r="M129" s="101"/>
      <c r="N129" s="101"/>
      <c r="O129" s="101"/>
      <c r="P129" s="101"/>
      <c r="Q129"/>
      <c r="R129"/>
      <c r="S129" s="101"/>
      <c r="T129" s="102"/>
      <c r="U129"/>
      <c r="V129" s="102"/>
      <c r="W129" s="102"/>
      <c r="X129" s="103"/>
      <c r="Y129" s="102"/>
      <c r="Z129" s="102"/>
      <c r="AA129" s="102"/>
      <c r="AB129" s="104"/>
      <c r="AC129" s="100"/>
      <c r="AD129" s="102"/>
      <c r="AE129" s="105"/>
      <c r="AF129"/>
      <c r="AG129"/>
      <c r="AH129"/>
      <c r="AI129" s="103"/>
      <c r="AJ129"/>
      <c r="AK129" s="103"/>
      <c r="AL129"/>
      <c r="AM129" s="103"/>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row>
    <row r="130" spans="1:180" s="106" customFormat="1" x14ac:dyDescent="0.25">
      <c r="A130"/>
      <c r="B130"/>
      <c r="C130"/>
      <c r="D130"/>
      <c r="E130"/>
      <c r="F130"/>
      <c r="G130" s="100"/>
      <c r="H130" s="100"/>
      <c r="I130" s="101"/>
      <c r="J130" s="101"/>
      <c r="K130" s="101"/>
      <c r="L130" s="101"/>
      <c r="M130" s="101"/>
      <c r="N130" s="101"/>
      <c r="O130" s="101"/>
      <c r="P130" s="101"/>
      <c r="Q130"/>
      <c r="R130"/>
      <c r="S130" s="101"/>
      <c r="T130" s="102"/>
      <c r="U130"/>
      <c r="V130" s="102"/>
      <c r="W130" s="102"/>
      <c r="X130" s="103"/>
      <c r="Y130" s="102"/>
      <c r="Z130" s="102"/>
      <c r="AA130" s="102"/>
      <c r="AB130" s="104"/>
      <c r="AC130" s="100"/>
      <c r="AD130" s="102"/>
      <c r="AE130" s="105"/>
      <c r="AF130"/>
      <c r="AG130"/>
      <c r="AH130"/>
      <c r="AI130" s="103"/>
      <c r="AJ130"/>
      <c r="AK130" s="103"/>
      <c r="AL130"/>
      <c r="AM130" s="103"/>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row>
    <row r="131" spans="1:180" s="106" customFormat="1" x14ac:dyDescent="0.25">
      <c r="A131"/>
      <c r="B131"/>
      <c r="C131"/>
      <c r="D131"/>
      <c r="E131"/>
      <c r="F131"/>
      <c r="G131" s="100"/>
      <c r="H131" s="100"/>
      <c r="I131" s="101"/>
      <c r="J131" s="101"/>
      <c r="K131" s="101"/>
      <c r="L131" s="101"/>
      <c r="M131" s="101"/>
      <c r="N131" s="101"/>
      <c r="O131" s="101"/>
      <c r="P131" s="101"/>
      <c r="Q131"/>
      <c r="R131"/>
      <c r="S131" s="101"/>
      <c r="T131" s="102"/>
      <c r="U131"/>
      <c r="V131" s="102"/>
      <c r="W131" s="102"/>
      <c r="X131" s="103"/>
      <c r="Y131" s="102"/>
      <c r="Z131" s="102"/>
      <c r="AA131" s="102"/>
      <c r="AB131" s="104"/>
      <c r="AC131" s="100"/>
      <c r="AD131" s="102"/>
      <c r="AE131" s="105"/>
      <c r="AF131"/>
      <c r="AG131"/>
      <c r="AH131"/>
      <c r="AI131" s="103"/>
      <c r="AJ131"/>
      <c r="AK131" s="103"/>
      <c r="AL131"/>
      <c r="AM131" s="103"/>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row>
    <row r="132" spans="1:180" s="106" customFormat="1" x14ac:dyDescent="0.25">
      <c r="A132"/>
      <c r="B132"/>
      <c r="C132"/>
      <c r="D132"/>
      <c r="E132"/>
      <c r="F132"/>
      <c r="G132" s="100"/>
      <c r="H132" s="100"/>
      <c r="I132" s="101"/>
      <c r="J132" s="101"/>
      <c r="K132" s="101"/>
      <c r="L132" s="101"/>
      <c r="M132" s="101"/>
      <c r="N132" s="101"/>
      <c r="O132" s="101"/>
      <c r="P132" s="101"/>
      <c r="Q132"/>
      <c r="R132"/>
      <c r="S132" s="101"/>
      <c r="T132" s="102"/>
      <c r="U132"/>
      <c r="V132" s="102"/>
      <c r="W132" s="102"/>
      <c r="X132" s="103"/>
      <c r="Y132" s="102"/>
      <c r="Z132" s="102"/>
      <c r="AA132" s="102"/>
      <c r="AB132" s="104"/>
      <c r="AC132" s="100"/>
      <c r="AD132" s="102"/>
      <c r="AE132" s="105"/>
      <c r="AF132"/>
      <c r="AG132"/>
      <c r="AH132"/>
      <c r="AI132" s="103"/>
      <c r="AJ132"/>
      <c r="AK132" s="103"/>
      <c r="AL132"/>
      <c r="AM132" s="103"/>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row>
    <row r="133" spans="1:180" s="106" customFormat="1" x14ac:dyDescent="0.25">
      <c r="A133"/>
      <c r="B133"/>
      <c r="C133"/>
      <c r="D133"/>
      <c r="E133"/>
      <c r="F133"/>
      <c r="G133" s="100"/>
      <c r="H133" s="100"/>
      <c r="I133" s="101"/>
      <c r="J133" s="101"/>
      <c r="K133" s="101"/>
      <c r="L133" s="101"/>
      <c r="M133" s="101"/>
      <c r="N133" s="101"/>
      <c r="O133" s="101"/>
      <c r="P133" s="101"/>
      <c r="Q133"/>
      <c r="R133"/>
      <c r="S133" s="101"/>
      <c r="T133" s="102"/>
      <c r="U133"/>
      <c r="V133" s="102"/>
      <c r="W133" s="102"/>
      <c r="X133" s="103"/>
      <c r="Y133" s="102"/>
      <c r="Z133" s="102"/>
      <c r="AA133" s="102"/>
      <c r="AB133" s="104"/>
      <c r="AC133" s="100"/>
      <c r="AD133" s="102"/>
      <c r="AE133" s="105"/>
      <c r="AF133"/>
      <c r="AG133"/>
      <c r="AH133"/>
      <c r="AI133" s="103"/>
      <c r="AJ133"/>
      <c r="AK133" s="103"/>
      <c r="AL133"/>
      <c r="AM133" s="10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row>
    <row r="134" spans="1:180" s="106" customFormat="1" x14ac:dyDescent="0.25">
      <c r="A134"/>
      <c r="B134"/>
      <c r="C134"/>
      <c r="D134"/>
      <c r="E134"/>
      <c r="F134"/>
      <c r="G134" s="100"/>
      <c r="H134" s="100"/>
      <c r="I134" s="101"/>
      <c r="J134" s="101"/>
      <c r="K134" s="101"/>
      <c r="L134" s="101"/>
      <c r="M134" s="101"/>
      <c r="N134" s="101"/>
      <c r="O134" s="101"/>
      <c r="P134" s="101"/>
      <c r="Q134"/>
      <c r="R134"/>
      <c r="S134" s="101"/>
      <c r="T134" s="102"/>
      <c r="U134"/>
      <c r="V134" s="102"/>
      <c r="W134" s="102"/>
      <c r="X134" s="103"/>
      <c r="Y134" s="102"/>
      <c r="Z134" s="102"/>
      <c r="AA134" s="102"/>
      <c r="AB134" s="104"/>
      <c r="AC134" s="100"/>
      <c r="AD134" s="102"/>
      <c r="AE134" s="105"/>
      <c r="AF134"/>
      <c r="AG134"/>
      <c r="AH134"/>
      <c r="AI134" s="103"/>
      <c r="AJ134"/>
      <c r="AK134" s="103"/>
      <c r="AL134"/>
      <c r="AM134" s="103"/>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row>
    <row r="135" spans="1:180" s="106" customFormat="1" x14ac:dyDescent="0.25">
      <c r="A135"/>
      <c r="B135"/>
      <c r="C135"/>
      <c r="D135"/>
      <c r="E135"/>
      <c r="F135"/>
      <c r="G135" s="100"/>
      <c r="H135" s="100"/>
      <c r="I135" s="101"/>
      <c r="J135" s="101"/>
      <c r="K135" s="101"/>
      <c r="L135" s="101"/>
      <c r="M135" s="101"/>
      <c r="N135" s="101"/>
      <c r="O135" s="101"/>
      <c r="P135" s="101"/>
      <c r="Q135"/>
      <c r="R135"/>
      <c r="S135" s="101"/>
      <c r="T135" s="102"/>
      <c r="U135"/>
      <c r="V135" s="102"/>
      <c r="W135" s="102"/>
      <c r="X135" s="103"/>
      <c r="Y135" s="102"/>
      <c r="Z135" s="102"/>
      <c r="AA135" s="102"/>
      <c r="AB135" s="104"/>
      <c r="AC135" s="100"/>
      <c r="AD135" s="102"/>
      <c r="AE135" s="105"/>
      <c r="AF135"/>
      <c r="AG135"/>
      <c r="AH135"/>
      <c r="AI135" s="103"/>
      <c r="AJ135"/>
      <c r="AK135" s="103"/>
      <c r="AL135"/>
      <c r="AM135" s="103"/>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row>
    <row r="136" spans="1:180" s="106" customFormat="1" x14ac:dyDescent="0.25">
      <c r="A136"/>
      <c r="B136"/>
      <c r="C136"/>
      <c r="D136"/>
      <c r="E136"/>
      <c r="F136"/>
      <c r="G136" s="100"/>
      <c r="H136" s="100"/>
      <c r="I136" s="101"/>
      <c r="J136" s="101"/>
      <c r="K136" s="101"/>
      <c r="L136" s="101"/>
      <c r="M136" s="101"/>
      <c r="N136" s="101"/>
      <c r="O136" s="101"/>
      <c r="P136" s="101"/>
      <c r="Q136"/>
      <c r="R136"/>
      <c r="S136" s="101"/>
      <c r="T136" s="102"/>
      <c r="U136"/>
      <c r="V136" s="102"/>
      <c r="W136" s="102"/>
      <c r="X136" s="103"/>
      <c r="Y136" s="102"/>
      <c r="Z136" s="102"/>
      <c r="AA136" s="102"/>
      <c r="AB136" s="104"/>
      <c r="AC136" s="100"/>
      <c r="AD136" s="102"/>
      <c r="AE136" s="105"/>
      <c r="AF136"/>
      <c r="AG136"/>
      <c r="AH136"/>
      <c r="AI136" s="103"/>
      <c r="AJ136"/>
      <c r="AK136" s="103"/>
      <c r="AL136"/>
      <c r="AM136" s="103"/>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row>
    <row r="137" spans="1:180" s="106" customFormat="1" x14ac:dyDescent="0.25">
      <c r="A137"/>
      <c r="B137"/>
      <c r="C137"/>
      <c r="D137"/>
      <c r="E137"/>
      <c r="F137"/>
      <c r="G137" s="100"/>
      <c r="H137" s="100"/>
      <c r="I137" s="101"/>
      <c r="J137" s="101"/>
      <c r="K137" s="101"/>
      <c r="L137" s="101"/>
      <c r="M137" s="101"/>
      <c r="N137" s="101"/>
      <c r="O137" s="101"/>
      <c r="P137" s="101"/>
      <c r="Q137"/>
      <c r="R137"/>
      <c r="S137" s="101"/>
      <c r="T137" s="102"/>
      <c r="U137"/>
      <c r="V137" s="102"/>
      <c r="W137" s="102"/>
      <c r="X137" s="103"/>
      <c r="Y137" s="102"/>
      <c r="Z137" s="102"/>
      <c r="AA137" s="102"/>
      <c r="AB137" s="104"/>
      <c r="AC137" s="100"/>
      <c r="AD137" s="102"/>
      <c r="AE137" s="105"/>
      <c r="AF137"/>
      <c r="AG137"/>
      <c r="AH137"/>
      <c r="AI137" s="103"/>
      <c r="AJ137"/>
      <c r="AK137" s="103"/>
      <c r="AL137"/>
      <c r="AM137" s="103"/>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row>
    <row r="138" spans="1:180" s="106" customFormat="1" x14ac:dyDescent="0.25">
      <c r="A138"/>
      <c r="B138"/>
      <c r="C138"/>
      <c r="D138"/>
      <c r="E138"/>
      <c r="F138"/>
      <c r="G138" s="100"/>
      <c r="H138" s="100"/>
      <c r="I138" s="101"/>
      <c r="J138" s="101"/>
      <c r="K138" s="101"/>
      <c r="L138" s="101"/>
      <c r="M138" s="101"/>
      <c r="N138" s="101"/>
      <c r="O138" s="101"/>
      <c r="P138" s="101"/>
      <c r="Q138"/>
      <c r="R138"/>
      <c r="S138" s="101"/>
      <c r="T138" s="102"/>
      <c r="U138"/>
      <c r="V138" s="102"/>
      <c r="W138" s="102"/>
      <c r="X138" s="103"/>
      <c r="Y138" s="102"/>
      <c r="Z138" s="102"/>
      <c r="AA138" s="102"/>
      <c r="AB138" s="104"/>
      <c r="AC138" s="100"/>
      <c r="AD138" s="102"/>
      <c r="AE138" s="105"/>
      <c r="AF138"/>
      <c r="AG138"/>
      <c r="AH138"/>
      <c r="AI138" s="103"/>
      <c r="AJ138"/>
      <c r="AK138" s="103"/>
      <c r="AL138"/>
      <c r="AM138" s="103"/>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row>
    <row r="139" spans="1:180" s="106" customFormat="1" x14ac:dyDescent="0.25">
      <c r="A139"/>
      <c r="B139"/>
      <c r="C139"/>
      <c r="D139"/>
      <c r="E139"/>
      <c r="F139"/>
      <c r="G139" s="100"/>
      <c r="H139" s="100"/>
      <c r="I139" s="101"/>
      <c r="J139" s="101"/>
      <c r="K139" s="101"/>
      <c r="L139" s="101"/>
      <c r="M139" s="101"/>
      <c r="N139" s="101"/>
      <c r="O139" s="101"/>
      <c r="P139" s="101"/>
      <c r="Q139"/>
      <c r="R139"/>
      <c r="S139" s="101"/>
      <c r="T139" s="102"/>
      <c r="U139"/>
      <c r="V139" s="102"/>
      <c r="W139" s="102"/>
      <c r="X139" s="103"/>
      <c r="Y139" s="102"/>
      <c r="Z139" s="102"/>
      <c r="AA139" s="102"/>
      <c r="AB139" s="104"/>
      <c r="AC139" s="100"/>
      <c r="AD139" s="102"/>
      <c r="AE139" s="105"/>
      <c r="AF139"/>
      <c r="AG139"/>
      <c r="AH139"/>
      <c r="AI139" s="103"/>
      <c r="AJ139"/>
      <c r="AK139" s="103"/>
      <c r="AL139"/>
      <c r="AM139" s="103"/>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row>
    <row r="140" spans="1:180" s="106" customFormat="1" x14ac:dyDescent="0.25">
      <c r="A140"/>
      <c r="B140"/>
      <c r="C140"/>
      <c r="D140"/>
      <c r="E140"/>
      <c r="F140"/>
      <c r="G140" s="100"/>
      <c r="H140" s="100"/>
      <c r="I140" s="101"/>
      <c r="J140" s="101"/>
      <c r="K140" s="101"/>
      <c r="L140" s="101"/>
      <c r="M140" s="101"/>
      <c r="N140" s="101"/>
      <c r="O140" s="101"/>
      <c r="P140" s="101"/>
      <c r="Q140"/>
      <c r="R140"/>
      <c r="S140" s="101"/>
      <c r="T140" s="102"/>
      <c r="U140"/>
      <c r="V140" s="102"/>
      <c r="W140" s="102"/>
      <c r="X140" s="103"/>
      <c r="Y140" s="102"/>
      <c r="Z140" s="102"/>
      <c r="AA140" s="102"/>
      <c r="AB140" s="104"/>
      <c r="AC140" s="100"/>
      <c r="AD140" s="102"/>
      <c r="AE140" s="105"/>
      <c r="AF140"/>
      <c r="AG140"/>
      <c r="AH140"/>
      <c r="AI140" s="103"/>
      <c r="AJ140"/>
      <c r="AK140" s="103"/>
      <c r="AL140"/>
      <c r="AM140" s="103"/>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row>
    <row r="141" spans="1:180" s="106" customFormat="1" x14ac:dyDescent="0.25">
      <c r="A141"/>
      <c r="B141"/>
      <c r="C141"/>
      <c r="D141"/>
      <c r="E141"/>
      <c r="F141"/>
      <c r="G141" s="100"/>
      <c r="H141" s="100"/>
      <c r="I141" s="101"/>
      <c r="J141" s="101"/>
      <c r="K141" s="101"/>
      <c r="L141" s="101"/>
      <c r="M141" s="101"/>
      <c r="N141" s="101"/>
      <c r="O141" s="101"/>
      <c r="P141" s="101"/>
      <c r="Q141"/>
      <c r="R141"/>
      <c r="S141" s="101"/>
      <c r="T141" s="102"/>
      <c r="U141"/>
      <c r="V141" s="102"/>
      <c r="W141" s="102"/>
      <c r="X141" s="103"/>
      <c r="Y141" s="102"/>
      <c r="Z141" s="102"/>
      <c r="AA141" s="102"/>
      <c r="AB141" s="104"/>
      <c r="AC141" s="100"/>
      <c r="AD141" s="102"/>
      <c r="AE141" s="105"/>
      <c r="AF141"/>
      <c r="AG141"/>
      <c r="AH141"/>
      <c r="AI141" s="103"/>
      <c r="AJ141"/>
      <c r="AK141" s="103"/>
      <c r="AL141"/>
      <c r="AM141" s="103"/>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row>
    <row r="142" spans="1:180" s="106" customFormat="1" x14ac:dyDescent="0.25">
      <c r="A142"/>
      <c r="B142"/>
      <c r="C142"/>
      <c r="D142"/>
      <c r="E142"/>
      <c r="F142"/>
      <c r="G142" s="100"/>
      <c r="H142" s="100"/>
      <c r="I142" s="101"/>
      <c r="J142" s="101"/>
      <c r="K142" s="101"/>
      <c r="L142" s="101"/>
      <c r="M142" s="101"/>
      <c r="N142" s="101"/>
      <c r="O142" s="101"/>
      <c r="P142" s="101"/>
      <c r="Q142"/>
      <c r="R142"/>
      <c r="S142" s="101"/>
      <c r="T142" s="102"/>
      <c r="U142"/>
      <c r="V142" s="102"/>
      <c r="W142" s="102"/>
      <c r="X142" s="103"/>
      <c r="Y142" s="102"/>
      <c r="Z142" s="102"/>
      <c r="AA142" s="102"/>
      <c r="AB142" s="104"/>
      <c r="AC142" s="100"/>
      <c r="AD142" s="102"/>
      <c r="AE142" s="105"/>
      <c r="AF142"/>
      <c r="AG142"/>
      <c r="AH142"/>
      <c r="AI142" s="103"/>
      <c r="AJ142"/>
      <c r="AK142" s="103"/>
      <c r="AL142"/>
      <c r="AM142" s="103"/>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row>
    <row r="143" spans="1:180" s="106" customFormat="1" x14ac:dyDescent="0.25">
      <c r="B143" t="s">
        <v>54</v>
      </c>
      <c r="C143"/>
      <c r="D143" t="s">
        <v>80</v>
      </c>
      <c r="E143" s="106" t="str">
        <f>+B143&amp;D143</f>
        <v>CASI SEGUROINSIGNIFICANTE</v>
      </c>
      <c r="F143" t="s">
        <v>159</v>
      </c>
      <c r="G143" s="100"/>
      <c r="H143" s="100"/>
      <c r="I143" s="101"/>
      <c r="J143" s="101"/>
      <c r="K143" s="101"/>
      <c r="L143" s="101"/>
      <c r="M143" s="101"/>
      <c r="N143" s="101"/>
      <c r="O143" s="101"/>
      <c r="P143" s="101"/>
      <c r="Q143"/>
      <c r="R143"/>
      <c r="S143" s="101"/>
      <c r="T143" s="102"/>
      <c r="U143"/>
      <c r="V143" s="102"/>
      <c r="W143" s="102"/>
      <c r="X143" s="103"/>
      <c r="Y143" s="102"/>
      <c r="Z143" s="102"/>
      <c r="AA143" s="102"/>
      <c r="AB143" s="104"/>
      <c r="AC143" s="100"/>
      <c r="AD143" s="102"/>
      <c r="AE143" s="105"/>
      <c r="AF143"/>
      <c r="AG143"/>
      <c r="AH143"/>
      <c r="AI143" s="103"/>
      <c r="AJ143"/>
      <c r="AK143" s="103"/>
      <c r="AL143"/>
      <c r="AM143" s="10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row>
    <row r="144" spans="1:180" s="106" customFormat="1" x14ac:dyDescent="0.25">
      <c r="B144" t="s">
        <v>54</v>
      </c>
      <c r="C144"/>
      <c r="D144" t="s">
        <v>65</v>
      </c>
      <c r="E144" s="106" t="str">
        <f t="shared" ref="E144:E167" si="3">+B144&amp;D144</f>
        <v>CASI SEGUROMENOR</v>
      </c>
      <c r="F144" t="s">
        <v>159</v>
      </c>
      <c r="G144" s="100"/>
      <c r="H144" s="100"/>
      <c r="I144" s="101"/>
      <c r="J144" s="101"/>
      <c r="K144" s="101"/>
      <c r="L144" s="101"/>
      <c r="M144" s="101"/>
      <c r="N144" s="101"/>
      <c r="O144" s="101"/>
      <c r="P144" s="101"/>
      <c r="Q144"/>
      <c r="R144"/>
      <c r="S144" s="101"/>
      <c r="T144" s="102"/>
      <c r="U144"/>
      <c r="V144" s="102"/>
      <c r="W144" s="102"/>
      <c r="X144" s="103"/>
      <c r="Y144" s="102"/>
      <c r="Z144" s="102"/>
      <c r="AA144" s="102"/>
      <c r="AB144" s="104"/>
      <c r="AC144" s="100"/>
      <c r="AD144" s="102"/>
      <c r="AE144" s="105"/>
      <c r="AF144"/>
      <c r="AG144"/>
      <c r="AH144"/>
      <c r="AI144" s="103"/>
      <c r="AJ144"/>
      <c r="AK144" s="103"/>
      <c r="AL144"/>
      <c r="AM144" s="103"/>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row>
    <row r="145" spans="2:180" s="106" customFormat="1" x14ac:dyDescent="0.25">
      <c r="B145" t="s">
        <v>54</v>
      </c>
      <c r="C145"/>
      <c r="D145" t="s">
        <v>72</v>
      </c>
      <c r="E145" s="106" t="str">
        <f t="shared" si="3"/>
        <v>CASI SEGUROMODERADO</v>
      </c>
      <c r="F145" t="s">
        <v>160</v>
      </c>
      <c r="G145" s="100"/>
      <c r="H145" s="100"/>
      <c r="I145" s="101"/>
      <c r="J145" s="101"/>
      <c r="K145" s="101"/>
      <c r="L145" s="101"/>
      <c r="M145" s="101"/>
      <c r="N145" s="101"/>
      <c r="O145" s="101"/>
      <c r="P145" s="101"/>
      <c r="Q145"/>
      <c r="R145"/>
      <c r="S145" s="101"/>
      <c r="T145" s="102"/>
      <c r="U145"/>
      <c r="V145" s="102"/>
      <c r="W145" s="102"/>
      <c r="X145" s="103"/>
      <c r="Y145" s="102"/>
      <c r="Z145" s="102"/>
      <c r="AA145" s="102"/>
      <c r="AB145" s="104"/>
      <c r="AC145" s="100"/>
      <c r="AD145" s="102"/>
      <c r="AE145" s="105"/>
      <c r="AF145"/>
      <c r="AG145"/>
      <c r="AH145"/>
      <c r="AI145" s="103"/>
      <c r="AJ145"/>
      <c r="AK145" s="103"/>
      <c r="AL145"/>
      <c r="AM145" s="103"/>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row>
    <row r="146" spans="2:180" s="106" customFormat="1" x14ac:dyDescent="0.25">
      <c r="B146" t="s">
        <v>54</v>
      </c>
      <c r="C146"/>
      <c r="D146" t="s">
        <v>55</v>
      </c>
      <c r="E146" s="106" t="str">
        <f t="shared" si="3"/>
        <v>CASI SEGUROMAYOR</v>
      </c>
      <c r="F146" t="s">
        <v>160</v>
      </c>
      <c r="G146" s="100"/>
      <c r="H146" s="100"/>
      <c r="I146" s="101"/>
      <c r="J146" s="101"/>
      <c r="K146" s="101"/>
      <c r="L146" s="101"/>
      <c r="M146" s="101"/>
      <c r="N146" s="101"/>
      <c r="O146" s="101"/>
      <c r="P146" s="101"/>
      <c r="Q146"/>
      <c r="R146"/>
      <c r="S146" s="101"/>
      <c r="T146" s="102"/>
      <c r="U146"/>
      <c r="V146" s="102"/>
      <c r="W146" s="102"/>
      <c r="X146" s="103"/>
      <c r="Y146" s="102"/>
      <c r="Z146" s="102"/>
      <c r="AA146" s="102"/>
      <c r="AB146" s="104"/>
      <c r="AC146" s="100"/>
      <c r="AD146" s="102"/>
      <c r="AE146" s="105"/>
      <c r="AF146"/>
      <c r="AG146"/>
      <c r="AH146"/>
      <c r="AI146" s="103"/>
      <c r="AJ146"/>
      <c r="AK146" s="103"/>
      <c r="AL146"/>
      <c r="AM146" s="103"/>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row>
    <row r="147" spans="2:180" s="106" customFormat="1" x14ac:dyDescent="0.25">
      <c r="B147" t="s">
        <v>54</v>
      </c>
      <c r="C147"/>
      <c r="D147" t="s">
        <v>107</v>
      </c>
      <c r="E147" s="106" t="str">
        <f t="shared" si="3"/>
        <v>CASI SEGUROCATASTRÓFICO</v>
      </c>
      <c r="F147" t="s">
        <v>160</v>
      </c>
      <c r="G147" s="100"/>
      <c r="H147" s="100"/>
      <c r="I147" s="101"/>
      <c r="J147" s="101"/>
      <c r="K147" s="101"/>
      <c r="L147" s="101"/>
      <c r="M147" s="101"/>
      <c r="N147" s="101"/>
      <c r="O147" s="101"/>
      <c r="P147" s="101"/>
      <c r="Q147"/>
      <c r="R147"/>
      <c r="S147" s="101"/>
      <c r="T147" s="102"/>
      <c r="U147"/>
      <c r="V147" s="102"/>
      <c r="W147" s="102"/>
      <c r="X147" s="103"/>
      <c r="Y147" s="102"/>
      <c r="Z147" s="102"/>
      <c r="AA147" s="102"/>
      <c r="AB147" s="104"/>
      <c r="AC147" s="100"/>
      <c r="AD147" s="102"/>
      <c r="AE147" s="105"/>
      <c r="AF147"/>
      <c r="AG147"/>
      <c r="AH147"/>
      <c r="AI147" s="103"/>
      <c r="AJ147"/>
      <c r="AK147" s="103"/>
      <c r="AL147"/>
      <c r="AM147" s="103"/>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row>
    <row r="148" spans="2:180" s="106" customFormat="1" x14ac:dyDescent="0.25">
      <c r="B148" t="s">
        <v>161</v>
      </c>
      <c r="C148"/>
      <c r="D148" t="s">
        <v>80</v>
      </c>
      <c r="E148" s="106" t="str">
        <f t="shared" si="3"/>
        <v>PROBABLEINSIGNIFICANTE</v>
      </c>
      <c r="F148" t="s">
        <v>72</v>
      </c>
      <c r="G148" s="100"/>
      <c r="H148" s="100"/>
      <c r="I148" s="101"/>
      <c r="J148" s="101"/>
      <c r="K148" s="101"/>
      <c r="L148" s="101"/>
      <c r="M148" s="101"/>
      <c r="N148" s="101"/>
      <c r="O148" s="101"/>
      <c r="P148" s="101"/>
      <c r="Q148"/>
      <c r="R148"/>
      <c r="S148" s="101"/>
      <c r="T148" s="102"/>
      <c r="U148"/>
      <c r="V148" s="102"/>
      <c r="W148" s="102"/>
      <c r="X148" s="103"/>
      <c r="Y148" s="102"/>
      <c r="Z148" s="102"/>
      <c r="AA148" s="102"/>
      <c r="AB148" s="104"/>
      <c r="AC148" s="100"/>
      <c r="AD148" s="102"/>
      <c r="AE148" s="105"/>
      <c r="AF148"/>
      <c r="AG148"/>
      <c r="AH148"/>
      <c r="AI148" s="103"/>
      <c r="AJ148"/>
      <c r="AK148" s="103"/>
      <c r="AL148"/>
      <c r="AM148" s="103"/>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row>
    <row r="149" spans="2:180" s="106" customFormat="1" x14ac:dyDescent="0.25">
      <c r="B149" t="s">
        <v>161</v>
      </c>
      <c r="C149"/>
      <c r="D149" t="s">
        <v>65</v>
      </c>
      <c r="E149" s="106" t="str">
        <f t="shared" si="3"/>
        <v>PROBABLEMENOR</v>
      </c>
      <c r="F149" t="s">
        <v>159</v>
      </c>
      <c r="G149" s="100"/>
      <c r="H149" s="100"/>
      <c r="I149" s="101"/>
      <c r="J149" s="101"/>
      <c r="K149" s="101"/>
      <c r="L149" s="101"/>
      <c r="M149" s="101"/>
      <c r="N149" s="101"/>
      <c r="O149" s="101"/>
      <c r="P149" s="101"/>
      <c r="Q149"/>
      <c r="R149"/>
      <c r="S149" s="101"/>
      <c r="T149" s="102"/>
      <c r="U149"/>
      <c r="V149" s="102"/>
      <c r="W149" s="102"/>
      <c r="X149" s="103"/>
      <c r="Y149" s="102"/>
      <c r="Z149" s="102"/>
      <c r="AA149" s="102"/>
      <c r="AB149" s="104"/>
      <c r="AC149" s="100"/>
      <c r="AD149" s="102"/>
      <c r="AE149" s="105"/>
      <c r="AF149"/>
      <c r="AG149"/>
      <c r="AH149"/>
      <c r="AI149" s="103"/>
      <c r="AJ149"/>
      <c r="AK149" s="103"/>
      <c r="AL149"/>
      <c r="AM149" s="103"/>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row>
    <row r="150" spans="2:180" s="106" customFormat="1" x14ac:dyDescent="0.25">
      <c r="B150" t="s">
        <v>161</v>
      </c>
      <c r="C150"/>
      <c r="D150" t="s">
        <v>72</v>
      </c>
      <c r="E150" s="106" t="str">
        <f t="shared" si="3"/>
        <v>PROBABLEMODERADO</v>
      </c>
      <c r="F150" t="s">
        <v>159</v>
      </c>
      <c r="G150" s="100"/>
      <c r="H150" s="100"/>
      <c r="I150" s="101"/>
      <c r="J150" s="101"/>
      <c r="K150" s="101"/>
      <c r="L150" s="101"/>
      <c r="M150" s="101"/>
      <c r="N150" s="101"/>
      <c r="O150" s="101"/>
      <c r="P150" s="101"/>
      <c r="Q150"/>
      <c r="R150"/>
      <c r="S150" s="101"/>
      <c r="T150" s="102"/>
      <c r="U150"/>
      <c r="V150" s="102"/>
      <c r="W150" s="102"/>
      <c r="X150" s="103"/>
      <c r="Y150" s="102"/>
      <c r="Z150" s="102"/>
      <c r="AA150" s="102"/>
      <c r="AB150" s="104"/>
      <c r="AC150" s="100"/>
      <c r="AD150" s="102"/>
      <c r="AE150" s="105"/>
      <c r="AF150"/>
      <c r="AG150"/>
      <c r="AH150"/>
      <c r="AI150" s="103"/>
      <c r="AJ150"/>
      <c r="AK150" s="103"/>
      <c r="AL150"/>
      <c r="AM150" s="103"/>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row>
    <row r="151" spans="2:180" s="106" customFormat="1" x14ac:dyDescent="0.25">
      <c r="B151" t="s">
        <v>161</v>
      </c>
      <c r="C151"/>
      <c r="D151" t="s">
        <v>55</v>
      </c>
      <c r="E151" s="106" t="str">
        <f t="shared" si="3"/>
        <v>PROBABLEMAYOR</v>
      </c>
      <c r="F151" t="s">
        <v>160</v>
      </c>
      <c r="G151" s="100"/>
      <c r="H151" s="100"/>
      <c r="I151" s="101"/>
      <c r="J151" s="101"/>
      <c r="K151" s="101"/>
      <c r="L151" s="101"/>
      <c r="M151" s="101"/>
      <c r="N151" s="101"/>
      <c r="O151" s="101"/>
      <c r="P151" s="101"/>
      <c r="Q151"/>
      <c r="R151"/>
      <c r="S151" s="101"/>
      <c r="T151" s="102"/>
      <c r="U151"/>
      <c r="V151" s="102"/>
      <c r="W151" s="102"/>
      <c r="X151" s="103"/>
      <c r="Y151" s="102"/>
      <c r="Z151" s="102"/>
      <c r="AA151" s="102"/>
      <c r="AB151" s="104"/>
      <c r="AC151" s="100"/>
      <c r="AD151" s="102"/>
      <c r="AE151" s="105"/>
      <c r="AF151"/>
      <c r="AG151"/>
      <c r="AH151"/>
      <c r="AI151" s="103"/>
      <c r="AJ151"/>
      <c r="AK151" s="103"/>
      <c r="AL151"/>
      <c r="AM151" s="103"/>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row>
    <row r="152" spans="2:180" s="106" customFormat="1" x14ac:dyDescent="0.25">
      <c r="B152" t="s">
        <v>161</v>
      </c>
      <c r="C152"/>
      <c r="D152" t="s">
        <v>107</v>
      </c>
      <c r="E152" s="106" t="str">
        <f t="shared" si="3"/>
        <v>PROBABLECATASTRÓFICO</v>
      </c>
      <c r="F152" t="s">
        <v>160</v>
      </c>
      <c r="G152" s="100"/>
      <c r="H152" s="100"/>
      <c r="I152" s="101"/>
      <c r="J152" s="101"/>
      <c r="K152" s="101"/>
      <c r="L152" s="101"/>
      <c r="M152" s="101"/>
      <c r="N152" s="101"/>
      <c r="O152" s="101"/>
      <c r="P152" s="101"/>
      <c r="Q152"/>
      <c r="R152"/>
      <c r="S152" s="101"/>
      <c r="T152" s="102"/>
      <c r="U152"/>
      <c r="V152" s="102"/>
      <c r="W152" s="102"/>
      <c r="X152" s="103"/>
      <c r="Y152" s="102"/>
      <c r="Z152" s="102"/>
      <c r="AA152" s="102"/>
      <c r="AB152" s="104"/>
      <c r="AC152" s="100"/>
      <c r="AD152" s="102"/>
      <c r="AE152" s="105"/>
      <c r="AF152"/>
      <c r="AG152"/>
      <c r="AH152"/>
      <c r="AI152" s="103"/>
      <c r="AJ152"/>
      <c r="AK152" s="103"/>
      <c r="AL152"/>
      <c r="AM152" s="103"/>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row>
    <row r="153" spans="2:180" s="106" customFormat="1" x14ac:dyDescent="0.25">
      <c r="B153" t="s">
        <v>64</v>
      </c>
      <c r="C153"/>
      <c r="D153" t="s">
        <v>80</v>
      </c>
      <c r="E153" s="106" t="str">
        <f t="shared" si="3"/>
        <v>POSIBLEINSIGNIFICANTE</v>
      </c>
      <c r="F153" t="s">
        <v>162</v>
      </c>
      <c r="G153" s="100"/>
      <c r="H153" s="100"/>
      <c r="I153" s="101"/>
      <c r="J153" s="101"/>
      <c r="K153" s="101"/>
      <c r="L153" s="101"/>
      <c r="M153" s="101"/>
      <c r="N153" s="101"/>
      <c r="O153" s="101"/>
      <c r="P153" s="101"/>
      <c r="Q153"/>
      <c r="R153"/>
      <c r="S153" s="101"/>
      <c r="T153" s="102"/>
      <c r="U153"/>
      <c r="V153" s="102"/>
      <c r="W153" s="102"/>
      <c r="X153" s="103"/>
      <c r="Y153" s="102"/>
      <c r="Z153" s="102"/>
      <c r="AA153" s="102"/>
      <c r="AB153" s="104"/>
      <c r="AC153" s="100"/>
      <c r="AD153" s="102"/>
      <c r="AE153" s="105"/>
      <c r="AF153"/>
      <c r="AG153"/>
      <c r="AH153"/>
      <c r="AI153" s="103"/>
      <c r="AJ153"/>
      <c r="AK153" s="103"/>
      <c r="AL153"/>
      <c r="AM153" s="10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row>
    <row r="154" spans="2:180" s="106" customFormat="1" x14ac:dyDescent="0.25">
      <c r="B154" t="s">
        <v>64</v>
      </c>
      <c r="C154"/>
      <c r="D154" t="s">
        <v>65</v>
      </c>
      <c r="E154" s="106" t="str">
        <f t="shared" si="3"/>
        <v>POSIBLEMENOR</v>
      </c>
      <c r="F154" t="s">
        <v>72</v>
      </c>
      <c r="G154" s="100"/>
      <c r="H154" s="100"/>
      <c r="I154" s="101"/>
      <c r="J154" s="101"/>
      <c r="K154" s="101"/>
      <c r="L154" s="101"/>
      <c r="M154" s="101"/>
      <c r="N154" s="101"/>
      <c r="O154" s="101"/>
      <c r="P154" s="101"/>
      <c r="Q154"/>
      <c r="R154"/>
      <c r="S154" s="101"/>
      <c r="T154" s="102"/>
      <c r="U154"/>
      <c r="V154" s="102"/>
      <c r="W154" s="102"/>
      <c r="X154" s="103"/>
      <c r="Y154" s="102"/>
      <c r="Z154" s="102"/>
      <c r="AA154" s="102"/>
      <c r="AB154" s="104"/>
      <c r="AC154" s="100"/>
      <c r="AD154" s="102"/>
      <c r="AE154" s="105"/>
      <c r="AF154"/>
      <c r="AG154"/>
      <c r="AH154"/>
      <c r="AI154" s="103"/>
      <c r="AJ154"/>
      <c r="AK154" s="103"/>
      <c r="AL154"/>
      <c r="AM154" s="103"/>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row>
    <row r="155" spans="2:180" s="106" customFormat="1" x14ac:dyDescent="0.25">
      <c r="B155" t="s">
        <v>64</v>
      </c>
      <c r="C155"/>
      <c r="D155" t="s">
        <v>72</v>
      </c>
      <c r="E155" s="106" t="str">
        <f t="shared" si="3"/>
        <v>POSIBLEMODERADO</v>
      </c>
      <c r="F155" t="s">
        <v>159</v>
      </c>
      <c r="G155" s="100"/>
      <c r="H155" s="100"/>
      <c r="I155" s="101"/>
      <c r="J155" s="101"/>
      <c r="K155" s="101"/>
      <c r="L155" s="101"/>
      <c r="M155" s="101"/>
      <c r="N155" s="101"/>
      <c r="O155" s="101"/>
      <c r="P155" s="101"/>
      <c r="Q155"/>
      <c r="R155"/>
      <c r="S155" s="101"/>
      <c r="T155" s="102"/>
      <c r="U155"/>
      <c r="V155" s="102"/>
      <c r="W155" s="102"/>
      <c r="X155" s="103"/>
      <c r="Y155" s="102"/>
      <c r="Z155" s="102"/>
      <c r="AA155" s="102"/>
      <c r="AB155" s="104"/>
      <c r="AC155" s="100"/>
      <c r="AD155" s="102"/>
      <c r="AE155" s="105"/>
      <c r="AF155"/>
      <c r="AG155"/>
      <c r="AH155"/>
      <c r="AI155" s="103"/>
      <c r="AJ155"/>
      <c r="AK155" s="103"/>
      <c r="AL155"/>
      <c r="AM155" s="103"/>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row>
    <row r="156" spans="2:180" s="106" customFormat="1" x14ac:dyDescent="0.25">
      <c r="B156" t="s">
        <v>64</v>
      </c>
      <c r="C156"/>
      <c r="D156" t="s">
        <v>55</v>
      </c>
      <c r="E156" s="106" t="str">
        <f t="shared" si="3"/>
        <v>POSIBLEMAYOR</v>
      </c>
      <c r="F156" t="s">
        <v>160</v>
      </c>
      <c r="G156" s="100"/>
      <c r="H156" s="100"/>
      <c r="I156" s="101"/>
      <c r="J156" s="101"/>
      <c r="K156" s="101"/>
      <c r="L156" s="101"/>
      <c r="M156" s="101"/>
      <c r="N156" s="101"/>
      <c r="O156" s="101"/>
      <c r="P156" s="101"/>
      <c r="Q156"/>
      <c r="R156"/>
      <c r="S156" s="101"/>
      <c r="T156" s="102"/>
      <c r="U156"/>
      <c r="V156" s="102"/>
      <c r="W156" s="102"/>
      <c r="X156" s="103"/>
      <c r="Y156" s="102"/>
      <c r="Z156" s="102"/>
      <c r="AA156" s="102"/>
      <c r="AB156" s="104"/>
      <c r="AC156" s="100"/>
      <c r="AD156" s="102"/>
      <c r="AE156" s="105"/>
      <c r="AF156"/>
      <c r="AG156"/>
      <c r="AH156"/>
      <c r="AI156" s="103"/>
      <c r="AJ156"/>
      <c r="AK156" s="103"/>
      <c r="AL156"/>
      <c r="AM156" s="103"/>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row>
    <row r="157" spans="2:180" s="106" customFormat="1" x14ac:dyDescent="0.25">
      <c r="B157" t="s">
        <v>64</v>
      </c>
      <c r="C157"/>
      <c r="D157" t="s">
        <v>107</v>
      </c>
      <c r="E157" s="106" t="str">
        <f t="shared" si="3"/>
        <v>POSIBLECATASTRÓFICO</v>
      </c>
      <c r="F157" t="s">
        <v>160</v>
      </c>
      <c r="G157" s="100"/>
      <c r="H157" s="100"/>
      <c r="I157" s="101"/>
      <c r="J157" s="101"/>
      <c r="K157" s="101"/>
      <c r="L157" s="101"/>
      <c r="M157" s="101"/>
      <c r="N157" s="101"/>
      <c r="O157" s="101"/>
      <c r="P157" s="101"/>
      <c r="Q157"/>
      <c r="R157"/>
      <c r="S157" s="101"/>
      <c r="T157" s="102"/>
      <c r="U157"/>
      <c r="V157" s="102"/>
      <c r="W157" s="102"/>
      <c r="X157" s="103"/>
      <c r="Y157" s="102"/>
      <c r="Z157" s="102"/>
      <c r="AA157" s="102"/>
      <c r="AB157" s="104"/>
      <c r="AC157" s="100"/>
      <c r="AD157" s="102"/>
      <c r="AE157" s="105"/>
      <c r="AF157"/>
      <c r="AG157"/>
      <c r="AH157"/>
      <c r="AI157" s="103"/>
      <c r="AJ157"/>
      <c r="AK157" s="103"/>
      <c r="AL157"/>
      <c r="AM157" s="103"/>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row>
    <row r="158" spans="2:180" s="106" customFormat="1" x14ac:dyDescent="0.25">
      <c r="B158" t="s">
        <v>89</v>
      </c>
      <c r="C158"/>
      <c r="D158" t="s">
        <v>80</v>
      </c>
      <c r="E158" s="106" t="str">
        <f t="shared" si="3"/>
        <v>IMPROBABLEINSIGNIFICANTE</v>
      </c>
      <c r="F158" t="s">
        <v>162</v>
      </c>
      <c r="G158" s="100"/>
      <c r="H158" s="100"/>
      <c r="I158" s="101"/>
      <c r="J158" s="101"/>
      <c r="K158" s="101"/>
      <c r="L158" s="101"/>
      <c r="M158" s="101"/>
      <c r="N158" s="101"/>
      <c r="O158" s="101"/>
      <c r="P158" s="101"/>
      <c r="Q158"/>
      <c r="R158"/>
      <c r="S158" s="101"/>
      <c r="T158" s="102"/>
      <c r="U158"/>
      <c r="V158" s="102"/>
      <c r="W158" s="102"/>
      <c r="X158" s="103"/>
      <c r="Y158" s="102"/>
      <c r="Z158" s="102"/>
      <c r="AA158" s="102"/>
      <c r="AB158" s="104"/>
      <c r="AC158" s="100"/>
      <c r="AD158" s="102"/>
      <c r="AE158" s="105"/>
      <c r="AF158"/>
      <c r="AG158"/>
      <c r="AH158"/>
      <c r="AI158" s="103"/>
      <c r="AJ158"/>
      <c r="AK158" s="103"/>
      <c r="AL158"/>
      <c r="AM158" s="103"/>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row>
    <row r="159" spans="2:180" s="106" customFormat="1" x14ac:dyDescent="0.25">
      <c r="B159" t="s">
        <v>89</v>
      </c>
      <c r="C159"/>
      <c r="D159" t="s">
        <v>65</v>
      </c>
      <c r="E159" s="106" t="str">
        <f t="shared" si="3"/>
        <v>IMPROBABLEMENOR</v>
      </c>
      <c r="F159" t="s">
        <v>162</v>
      </c>
      <c r="G159" s="100"/>
      <c r="H159" s="100"/>
      <c r="I159" s="101"/>
      <c r="J159" s="101"/>
      <c r="K159" s="101"/>
      <c r="L159" s="101"/>
      <c r="M159" s="101"/>
      <c r="N159" s="101"/>
      <c r="O159" s="101"/>
      <c r="P159" s="101"/>
      <c r="Q159"/>
      <c r="R159"/>
      <c r="S159" s="101"/>
      <c r="T159" s="102"/>
      <c r="U159"/>
      <c r="V159" s="102"/>
      <c r="W159" s="102"/>
      <c r="X159" s="103"/>
      <c r="Y159" s="102"/>
      <c r="Z159" s="102"/>
      <c r="AA159" s="102"/>
      <c r="AB159" s="104"/>
      <c r="AC159" s="100"/>
      <c r="AD159" s="102"/>
      <c r="AE159" s="105"/>
      <c r="AF159"/>
      <c r="AG159"/>
      <c r="AH159"/>
      <c r="AI159" s="103"/>
      <c r="AJ159"/>
      <c r="AK159" s="103"/>
      <c r="AL159"/>
      <c r="AM159" s="103"/>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row>
    <row r="160" spans="2:180" s="106" customFormat="1" x14ac:dyDescent="0.25">
      <c r="B160" t="s">
        <v>89</v>
      </c>
      <c r="C160"/>
      <c r="D160" t="s">
        <v>72</v>
      </c>
      <c r="E160" s="106" t="str">
        <f t="shared" si="3"/>
        <v>IMPROBABLEMODERADO</v>
      </c>
      <c r="F160" t="s">
        <v>72</v>
      </c>
      <c r="G160" s="100"/>
      <c r="H160" s="100"/>
      <c r="I160" s="101"/>
      <c r="J160" s="101"/>
      <c r="K160" s="101"/>
      <c r="L160" s="101"/>
      <c r="M160" s="101"/>
      <c r="N160" s="101"/>
      <c r="O160" s="101"/>
      <c r="P160" s="101"/>
      <c r="Q160"/>
      <c r="R160"/>
      <c r="S160" s="101"/>
      <c r="T160" s="102"/>
      <c r="U160"/>
      <c r="V160" s="102"/>
      <c r="W160" s="102"/>
      <c r="X160" s="103"/>
      <c r="Y160" s="102"/>
      <c r="Z160" s="102"/>
      <c r="AA160" s="102"/>
      <c r="AB160" s="104"/>
      <c r="AC160" s="100"/>
      <c r="AD160" s="102"/>
      <c r="AE160" s="105"/>
      <c r="AF160"/>
      <c r="AG160"/>
      <c r="AH160"/>
      <c r="AI160" s="103"/>
      <c r="AJ160"/>
      <c r="AK160" s="103"/>
      <c r="AL160"/>
      <c r="AM160" s="103"/>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row>
    <row r="161" spans="1:180" s="106" customFormat="1" x14ac:dyDescent="0.25">
      <c r="B161" t="s">
        <v>89</v>
      </c>
      <c r="C161"/>
      <c r="D161" t="s">
        <v>55</v>
      </c>
      <c r="E161" s="106" t="str">
        <f t="shared" si="3"/>
        <v>IMPROBABLEMAYOR</v>
      </c>
      <c r="F161" t="s">
        <v>159</v>
      </c>
      <c r="G161" s="100"/>
      <c r="H161" s="100"/>
      <c r="I161" s="101"/>
      <c r="J161" s="101"/>
      <c r="K161" s="101"/>
      <c r="L161" s="101"/>
      <c r="M161" s="101"/>
      <c r="N161" s="101"/>
      <c r="O161" s="101"/>
      <c r="P161" s="101"/>
      <c r="Q161"/>
      <c r="R161"/>
      <c r="S161" s="101"/>
      <c r="T161" s="102"/>
      <c r="U161"/>
      <c r="V161" s="102"/>
      <c r="W161" s="102"/>
      <c r="X161" s="103"/>
      <c r="Y161" s="102"/>
      <c r="Z161" s="102"/>
      <c r="AA161" s="102"/>
      <c r="AB161" s="104"/>
      <c r="AC161" s="100"/>
      <c r="AD161" s="102"/>
      <c r="AE161" s="105"/>
      <c r="AF161"/>
      <c r="AG161"/>
      <c r="AH161"/>
      <c r="AI161" s="103"/>
      <c r="AJ161"/>
      <c r="AK161" s="103"/>
      <c r="AL161"/>
      <c r="AM161" s="103"/>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row>
    <row r="162" spans="1:180" s="106" customFormat="1" x14ac:dyDescent="0.25">
      <c r="B162" t="s">
        <v>89</v>
      </c>
      <c r="C162"/>
      <c r="D162" t="s">
        <v>107</v>
      </c>
      <c r="E162" s="106" t="str">
        <f t="shared" si="3"/>
        <v>IMPROBABLECATASTRÓFICO</v>
      </c>
      <c r="F162" t="s">
        <v>160</v>
      </c>
      <c r="G162" s="100"/>
      <c r="H162" s="100"/>
      <c r="I162" s="101"/>
      <c r="J162" s="101"/>
      <c r="K162" s="101"/>
      <c r="L162" s="101"/>
      <c r="M162" s="101"/>
      <c r="N162" s="101"/>
      <c r="O162" s="101"/>
      <c r="P162" s="101"/>
      <c r="Q162"/>
      <c r="R162"/>
      <c r="S162" s="101"/>
      <c r="T162" s="102"/>
      <c r="U162"/>
      <c r="V162" s="102"/>
      <c r="W162" s="102"/>
      <c r="X162" s="103"/>
      <c r="Y162" s="102"/>
      <c r="Z162" s="102"/>
      <c r="AA162" s="102"/>
      <c r="AB162" s="104"/>
      <c r="AC162" s="100"/>
      <c r="AD162" s="102"/>
      <c r="AE162" s="105"/>
      <c r="AF162"/>
      <c r="AG162"/>
      <c r="AH162"/>
      <c r="AI162" s="103"/>
      <c r="AJ162"/>
      <c r="AK162" s="103"/>
      <c r="AL162"/>
      <c r="AM162" s="103"/>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row>
    <row r="163" spans="1:180" s="106" customFormat="1" x14ac:dyDescent="0.25">
      <c r="B163" t="s">
        <v>94</v>
      </c>
      <c r="C163"/>
      <c r="D163" t="s">
        <v>80</v>
      </c>
      <c r="E163" s="106" t="str">
        <f t="shared" si="3"/>
        <v>RARA VEZINSIGNIFICANTE</v>
      </c>
      <c r="F163" t="s">
        <v>162</v>
      </c>
      <c r="G163" s="100"/>
      <c r="H163" s="100"/>
      <c r="I163" s="101"/>
      <c r="J163" s="101"/>
      <c r="K163" s="101"/>
      <c r="L163" s="101"/>
      <c r="M163" s="101"/>
      <c r="N163" s="101"/>
      <c r="O163" s="101"/>
      <c r="P163" s="101"/>
      <c r="Q163"/>
      <c r="R163"/>
      <c r="S163" s="101"/>
      <c r="T163" s="102"/>
      <c r="U163"/>
      <c r="V163" s="102"/>
      <c r="W163" s="102"/>
      <c r="X163" s="103"/>
      <c r="Y163" s="102"/>
      <c r="Z163" s="102"/>
      <c r="AA163" s="102"/>
      <c r="AB163" s="104"/>
      <c r="AC163" s="100"/>
      <c r="AD163" s="102"/>
      <c r="AE163" s="105"/>
      <c r="AF163"/>
      <c r="AG163"/>
      <c r="AH163"/>
      <c r="AI163" s="103"/>
      <c r="AJ163"/>
      <c r="AK163" s="103"/>
      <c r="AL163"/>
      <c r="AM163" s="10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row>
    <row r="164" spans="1:180" s="106" customFormat="1" x14ac:dyDescent="0.25">
      <c r="B164" t="s">
        <v>94</v>
      </c>
      <c r="C164"/>
      <c r="D164" t="s">
        <v>65</v>
      </c>
      <c r="E164" s="106" t="str">
        <f t="shared" si="3"/>
        <v>RARA VEZMENOR</v>
      </c>
      <c r="F164" t="s">
        <v>162</v>
      </c>
      <c r="G164" s="100"/>
      <c r="H164" s="100"/>
      <c r="I164" s="101" t="str">
        <f>+IFERROR(VLOOKUP(G164,$G$169:$I$173,3,FALSE)*VLOOKUP(H164,$H$169:$I$173,3,FALSE),"")</f>
        <v/>
      </c>
      <c r="J164" s="101"/>
      <c r="K164" s="101"/>
      <c r="L164" s="101"/>
      <c r="M164" s="101"/>
      <c r="N164" s="101"/>
      <c r="O164" s="101"/>
      <c r="P164" s="101"/>
      <c r="Q164"/>
      <c r="R164"/>
      <c r="S164" s="101"/>
      <c r="T164" s="102"/>
      <c r="U164"/>
      <c r="V164" s="102"/>
      <c r="W164" s="102"/>
      <c r="X164" s="103"/>
      <c r="Y164" s="102"/>
      <c r="Z164" s="102"/>
      <c r="AA164" s="102"/>
      <c r="AB164" s="104"/>
      <c r="AC164" s="100"/>
      <c r="AD164" s="102"/>
      <c r="AE164" s="105"/>
      <c r="AF164"/>
      <c r="AG164"/>
      <c r="AH164"/>
      <c r="AI164" s="103"/>
      <c r="AJ164"/>
      <c r="AK164" s="103"/>
      <c r="AL164"/>
      <c r="AM164" s="103"/>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row>
    <row r="165" spans="1:180" s="106" customFormat="1" x14ac:dyDescent="0.25">
      <c r="B165" t="s">
        <v>94</v>
      </c>
      <c r="C165"/>
      <c r="D165" t="s">
        <v>72</v>
      </c>
      <c r="E165" s="106" t="str">
        <f t="shared" si="3"/>
        <v>RARA VEZMODERADO</v>
      </c>
      <c r="F165" t="s">
        <v>72</v>
      </c>
      <c r="G165" s="100"/>
      <c r="H165" s="100"/>
      <c r="I165" s="101" t="str">
        <f>+IFERROR(VLOOKUP(G165,$G$169:$I$173,3,FALSE)*VLOOKUP(H165,$H$169:$I$173,3,FALSE),"")</f>
        <v/>
      </c>
      <c r="J165" s="101"/>
      <c r="K165" s="101"/>
      <c r="L165" s="101"/>
      <c r="M165" s="101"/>
      <c r="N165" s="101"/>
      <c r="O165" s="101"/>
      <c r="P165" s="101"/>
      <c r="Q165"/>
      <c r="R165"/>
      <c r="S165" s="101"/>
      <c r="T165" s="102"/>
      <c r="U165"/>
      <c r="V165" s="102"/>
      <c r="W165" s="102"/>
      <c r="X165" s="103"/>
      <c r="Y165" s="102"/>
      <c r="Z165" s="102"/>
      <c r="AA165" s="102"/>
      <c r="AB165" s="104"/>
      <c r="AC165" s="100"/>
      <c r="AD165" s="102"/>
      <c r="AE165" s="105"/>
      <c r="AF165"/>
      <c r="AG165"/>
      <c r="AH165"/>
      <c r="AI165" s="103"/>
      <c r="AJ165"/>
      <c r="AK165" s="103"/>
      <c r="AL165"/>
      <c r="AM165" s="103"/>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row>
    <row r="166" spans="1:180" s="106" customFormat="1" x14ac:dyDescent="0.25">
      <c r="B166" t="s">
        <v>94</v>
      </c>
      <c r="C166"/>
      <c r="D166" t="s">
        <v>55</v>
      </c>
      <c r="E166" s="106" t="str">
        <f t="shared" si="3"/>
        <v>RARA VEZMAYOR</v>
      </c>
      <c r="F166" t="s">
        <v>159</v>
      </c>
      <c r="G166" s="101"/>
      <c r="H166"/>
      <c r="I166" s="101"/>
      <c r="J166" s="101"/>
      <c r="K166" s="101"/>
      <c r="L166" s="101"/>
      <c r="M166" s="101"/>
      <c r="N166" s="101"/>
      <c r="O166" s="101"/>
      <c r="P166" s="101"/>
      <c r="Q166"/>
      <c r="R166"/>
      <c r="S166" s="101"/>
      <c r="T166" s="102"/>
      <c r="U166"/>
      <c r="V166" s="102"/>
      <c r="W166" s="102"/>
      <c r="X166" s="103"/>
      <c r="Y166" s="102"/>
      <c r="Z166" s="102"/>
      <c r="AA166" s="102"/>
      <c r="AB166" s="111"/>
      <c r="AC166" s="101"/>
      <c r="AD166" s="102"/>
      <c r="AE166" s="105"/>
      <c r="AF166"/>
      <c r="AG166"/>
      <c r="AH166"/>
      <c r="AI166" s="103"/>
      <c r="AJ166"/>
      <c r="AK166" s="103"/>
      <c r="AL166"/>
      <c r="AM166" s="103"/>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row>
    <row r="167" spans="1:180" s="106" customFormat="1" x14ac:dyDescent="0.25">
      <c r="B167" t="s">
        <v>94</v>
      </c>
      <c r="C167"/>
      <c r="D167" t="s">
        <v>107</v>
      </c>
      <c r="E167" s="106" t="str">
        <f t="shared" si="3"/>
        <v>RARA VEZCATASTRÓFICO</v>
      </c>
      <c r="F167" t="s">
        <v>160</v>
      </c>
      <c r="G167" s="101"/>
      <c r="H167"/>
      <c r="I167" s="101"/>
      <c r="J167" s="101"/>
      <c r="K167" s="101"/>
      <c r="L167" s="101"/>
      <c r="M167" s="101"/>
      <c r="N167" s="101"/>
      <c r="O167" s="101"/>
      <c r="P167" s="101"/>
      <c r="Q167"/>
      <c r="R167"/>
      <c r="S167" s="101"/>
      <c r="T167" s="102"/>
      <c r="U167"/>
      <c r="V167" s="102"/>
      <c r="W167" s="102"/>
      <c r="X167" s="103"/>
      <c r="Y167" s="102"/>
      <c r="Z167" s="102"/>
      <c r="AA167" s="102"/>
      <c r="AB167" s="111"/>
      <c r="AC167" s="101"/>
      <c r="AD167" s="102"/>
      <c r="AE167" s="105"/>
      <c r="AF167"/>
      <c r="AG167"/>
      <c r="AH167"/>
      <c r="AI167" s="103"/>
      <c r="AJ167"/>
      <c r="AK167" s="103"/>
      <c r="AL167"/>
      <c r="AM167" s="103"/>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row>
    <row r="168" spans="1:180" s="106" customFormat="1" ht="45" x14ac:dyDescent="0.25">
      <c r="A168"/>
      <c r="B168"/>
      <c r="C168"/>
      <c r="D168"/>
      <c r="E168"/>
      <c r="F168"/>
      <c r="G168" s="101"/>
      <c r="H168"/>
      <c r="I168" s="101"/>
      <c r="J168" s="101"/>
      <c r="K168" s="101"/>
      <c r="L168" s="101"/>
      <c r="M168" s="101"/>
      <c r="N168" s="101"/>
      <c r="O168" s="101"/>
      <c r="P168" s="101"/>
      <c r="Q168"/>
      <c r="R168"/>
      <c r="S168" s="101"/>
      <c r="T168" s="102"/>
      <c r="U168"/>
      <c r="V168" s="102"/>
      <c r="W168" s="102"/>
      <c r="X168" s="103"/>
      <c r="Y168" s="102"/>
      <c r="Z168" s="102"/>
      <c r="AA168" s="102"/>
      <c r="AB168" s="111"/>
      <c r="AC168" s="101"/>
      <c r="AD168" s="102"/>
      <c r="AE168" s="105"/>
      <c r="AF168"/>
      <c r="AG168" t="s">
        <v>36</v>
      </c>
      <c r="AH168"/>
      <c r="AI168" s="103"/>
      <c r="AJ168"/>
      <c r="AK168" s="103" t="s">
        <v>37</v>
      </c>
      <c r="AL168"/>
      <c r="AM168" s="103"/>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row>
    <row r="169" spans="1:180" s="106" customFormat="1" ht="51" x14ac:dyDescent="0.25">
      <c r="E169"/>
      <c r="F169" s="106" t="s">
        <v>117</v>
      </c>
      <c r="G169" s="112" t="s">
        <v>94</v>
      </c>
      <c r="H169" s="106" t="s">
        <v>80</v>
      </c>
      <c r="I169" s="112">
        <v>1</v>
      </c>
      <c r="J169" s="112"/>
      <c r="K169" s="112" t="s">
        <v>110</v>
      </c>
      <c r="L169" s="112"/>
      <c r="M169" s="112"/>
      <c r="N169" s="112"/>
      <c r="O169" s="112"/>
      <c r="P169" s="112"/>
      <c r="S169" s="112"/>
      <c r="T169" s="113" t="s">
        <v>163</v>
      </c>
      <c r="V169" s="113" t="s">
        <v>62</v>
      </c>
      <c r="W169" s="113" t="s">
        <v>62</v>
      </c>
      <c r="X169" s="114" t="s">
        <v>164</v>
      </c>
      <c r="Y169" s="115"/>
      <c r="Z169" s="113" t="s">
        <v>62</v>
      </c>
      <c r="AA169" s="115" t="s">
        <v>164</v>
      </c>
      <c r="AB169" s="116" t="s">
        <v>94</v>
      </c>
      <c r="AC169" s="112" t="s">
        <v>80</v>
      </c>
      <c r="AD169" s="113"/>
      <c r="AE169" s="117"/>
      <c r="AG169" s="118" t="s">
        <v>165</v>
      </c>
      <c r="AH169" s="119" t="s">
        <v>166</v>
      </c>
      <c r="AI169" s="119">
        <v>100</v>
      </c>
      <c r="AJ169" s="120" t="s">
        <v>167</v>
      </c>
      <c r="AK169" s="118"/>
      <c r="AL169" s="119" t="s">
        <v>168</v>
      </c>
      <c r="AM169" s="119">
        <v>2</v>
      </c>
    </row>
    <row r="170" spans="1:180" s="106" customFormat="1" ht="51" x14ac:dyDescent="0.25">
      <c r="E170"/>
      <c r="F170" s="106" t="s">
        <v>106</v>
      </c>
      <c r="G170" s="112" t="s">
        <v>89</v>
      </c>
      <c r="H170" s="106" t="s">
        <v>65</v>
      </c>
      <c r="I170" s="112">
        <v>2</v>
      </c>
      <c r="J170" s="112"/>
      <c r="K170" s="112" t="s">
        <v>59</v>
      </c>
      <c r="L170" s="112"/>
      <c r="M170" s="112"/>
      <c r="N170" s="112"/>
      <c r="O170" s="112"/>
      <c r="P170" s="112"/>
      <c r="S170" s="112"/>
      <c r="T170" s="113" t="s">
        <v>169</v>
      </c>
      <c r="V170" s="113" t="s">
        <v>72</v>
      </c>
      <c r="W170" s="113" t="s">
        <v>72</v>
      </c>
      <c r="X170" s="114" t="s">
        <v>170</v>
      </c>
      <c r="Y170" s="115"/>
      <c r="Z170" s="113" t="s">
        <v>72</v>
      </c>
      <c r="AA170" s="115" t="s">
        <v>170</v>
      </c>
      <c r="AB170" s="116" t="s">
        <v>89</v>
      </c>
      <c r="AC170" s="112" t="s">
        <v>65</v>
      </c>
      <c r="AD170" s="113"/>
      <c r="AE170" s="117"/>
      <c r="AG170" s="118" t="s">
        <v>171</v>
      </c>
      <c r="AH170" s="119" t="s">
        <v>172</v>
      </c>
      <c r="AI170" s="119">
        <v>50</v>
      </c>
      <c r="AJ170" s="120" t="s">
        <v>173</v>
      </c>
      <c r="AK170" s="118"/>
      <c r="AL170" s="119" t="s">
        <v>174</v>
      </c>
      <c r="AM170" s="119">
        <v>1</v>
      </c>
    </row>
    <row r="171" spans="1:180" s="106" customFormat="1" ht="38.25" x14ac:dyDescent="0.2">
      <c r="F171" s="106" t="s">
        <v>88</v>
      </c>
      <c r="G171" s="112" t="s">
        <v>64</v>
      </c>
      <c r="H171" s="106" t="s">
        <v>72</v>
      </c>
      <c r="I171" s="112">
        <v>3</v>
      </c>
      <c r="J171" s="112"/>
      <c r="K171" s="112"/>
      <c r="L171" s="112"/>
      <c r="M171" s="112"/>
      <c r="N171" s="112"/>
      <c r="O171" s="112"/>
      <c r="P171" s="112"/>
      <c r="S171" s="112"/>
      <c r="T171" s="113" t="s">
        <v>92</v>
      </c>
      <c r="V171" s="113" t="s">
        <v>137</v>
      </c>
      <c r="W171" s="113" t="s">
        <v>137</v>
      </c>
      <c r="X171" s="114" t="s">
        <v>175</v>
      </c>
      <c r="Y171" s="115"/>
      <c r="Z171" s="113" t="s">
        <v>137</v>
      </c>
      <c r="AA171" s="115" t="s">
        <v>175</v>
      </c>
      <c r="AB171" s="116" t="s">
        <v>64</v>
      </c>
      <c r="AC171" s="112" t="s">
        <v>72</v>
      </c>
      <c r="AD171" s="113"/>
      <c r="AE171" s="117"/>
      <c r="AG171" s="118" t="s">
        <v>176</v>
      </c>
      <c r="AH171" s="119" t="s">
        <v>177</v>
      </c>
      <c r="AI171" s="119">
        <v>0</v>
      </c>
      <c r="AJ171" s="120" t="s">
        <v>178</v>
      </c>
      <c r="AK171" s="118"/>
      <c r="AL171" s="119" t="s">
        <v>179</v>
      </c>
      <c r="AM171" s="119">
        <v>0</v>
      </c>
    </row>
    <row r="172" spans="1:180" s="106" customFormat="1" ht="51" x14ac:dyDescent="0.2">
      <c r="F172" s="106" t="s">
        <v>53</v>
      </c>
      <c r="G172" s="112" t="s">
        <v>161</v>
      </c>
      <c r="H172" s="106" t="s">
        <v>55</v>
      </c>
      <c r="I172" s="112">
        <v>4</v>
      </c>
      <c r="J172" s="112"/>
      <c r="K172" s="112"/>
      <c r="L172" s="112"/>
      <c r="M172" s="112"/>
      <c r="N172" s="112"/>
      <c r="O172" s="112"/>
      <c r="P172" s="112"/>
      <c r="S172" s="112"/>
      <c r="T172" s="113" t="s">
        <v>60</v>
      </c>
      <c r="V172" s="113"/>
      <c r="W172" s="113"/>
      <c r="X172" s="114" t="s">
        <v>180</v>
      </c>
      <c r="Y172" s="115"/>
      <c r="Z172" s="113"/>
      <c r="AA172" s="115" t="s">
        <v>180</v>
      </c>
      <c r="AB172" s="116" t="s">
        <v>161</v>
      </c>
      <c r="AC172" s="112" t="s">
        <v>55</v>
      </c>
      <c r="AD172" s="113"/>
      <c r="AE172" s="117"/>
      <c r="AG172" s="118" t="s">
        <v>181</v>
      </c>
      <c r="AH172" s="119" t="s">
        <v>182</v>
      </c>
      <c r="AI172" s="119">
        <v>50</v>
      </c>
      <c r="AJ172" s="121" t="s">
        <v>173</v>
      </c>
      <c r="AK172" s="118"/>
      <c r="AL172" s="119" t="s">
        <v>168</v>
      </c>
      <c r="AM172" s="119">
        <v>2</v>
      </c>
    </row>
    <row r="173" spans="1:180" s="106" customFormat="1" ht="51" x14ac:dyDescent="0.2">
      <c r="F173" s="106" t="s">
        <v>183</v>
      </c>
      <c r="G173" s="112" t="s">
        <v>54</v>
      </c>
      <c r="H173" s="106" t="s">
        <v>107</v>
      </c>
      <c r="I173" s="112">
        <v>5</v>
      </c>
      <c r="J173" s="112"/>
      <c r="K173" s="112"/>
      <c r="L173" s="112"/>
      <c r="M173" s="112"/>
      <c r="N173" s="112"/>
      <c r="O173" s="112"/>
      <c r="P173" s="112"/>
      <c r="S173" s="112"/>
      <c r="T173" s="113"/>
      <c r="V173" s="113"/>
      <c r="W173" s="113"/>
      <c r="X173" s="114" t="s">
        <v>184</v>
      </c>
      <c r="Y173" s="115"/>
      <c r="Z173" s="113"/>
      <c r="AA173" s="115" t="s">
        <v>184</v>
      </c>
      <c r="AB173" s="116" t="s">
        <v>54</v>
      </c>
      <c r="AC173" s="112" t="s">
        <v>107</v>
      </c>
      <c r="AD173" s="113"/>
      <c r="AE173" s="117"/>
      <c r="AG173" s="118" t="s">
        <v>185</v>
      </c>
      <c r="AH173" s="119" t="s">
        <v>186</v>
      </c>
      <c r="AI173" s="119">
        <v>50</v>
      </c>
      <c r="AJ173" s="121" t="s">
        <v>173</v>
      </c>
      <c r="AK173" s="118"/>
      <c r="AL173" s="119" t="s">
        <v>168</v>
      </c>
      <c r="AM173" s="119">
        <v>1</v>
      </c>
    </row>
    <row r="174" spans="1:180" s="106" customFormat="1" ht="38.25" x14ac:dyDescent="0.2">
      <c r="F174" s="106" t="s">
        <v>187</v>
      </c>
      <c r="G174" s="112"/>
      <c r="I174" s="112"/>
      <c r="J174" s="112"/>
      <c r="K174" s="112"/>
      <c r="L174" s="112"/>
      <c r="M174" s="112"/>
      <c r="N174" s="112"/>
      <c r="O174" s="112"/>
      <c r="P174" s="112"/>
      <c r="S174" s="112"/>
      <c r="T174" s="113"/>
      <c r="V174" s="113"/>
      <c r="W174" s="113"/>
      <c r="X174" s="114" t="s">
        <v>188</v>
      </c>
      <c r="Y174" s="115"/>
      <c r="Z174" s="113"/>
      <c r="AA174" s="115" t="s">
        <v>188</v>
      </c>
      <c r="AB174" s="116"/>
      <c r="AC174" s="112"/>
      <c r="AD174" s="113"/>
      <c r="AE174" s="117"/>
      <c r="AG174" s="118" t="s">
        <v>189</v>
      </c>
      <c r="AH174" s="119" t="s">
        <v>190</v>
      </c>
      <c r="AI174" s="119">
        <v>0</v>
      </c>
      <c r="AJ174" s="121" t="s">
        <v>178</v>
      </c>
      <c r="AK174" s="118"/>
      <c r="AL174" s="119" t="s">
        <v>174</v>
      </c>
      <c r="AM174" s="119">
        <v>0</v>
      </c>
    </row>
    <row r="175" spans="1:180" ht="38.25" x14ac:dyDescent="0.25">
      <c r="A175" s="106"/>
      <c r="B175" s="106"/>
      <c r="C175" s="106"/>
      <c r="D175" s="106"/>
      <c r="E175" s="106"/>
      <c r="F175" s="106" t="s">
        <v>76</v>
      </c>
      <c r="G175" s="112"/>
      <c r="H175" s="106"/>
      <c r="I175" s="112"/>
      <c r="J175" s="112"/>
      <c r="K175" s="112"/>
      <c r="L175" s="112"/>
      <c r="M175" s="112"/>
      <c r="N175" s="112"/>
      <c r="O175" s="112"/>
      <c r="P175" s="112"/>
      <c r="Q175" s="106"/>
      <c r="R175" s="106"/>
      <c r="S175" s="112"/>
      <c r="U175" s="106"/>
      <c r="X175" s="114" t="s">
        <v>191</v>
      </c>
      <c r="Y175" s="115"/>
      <c r="AA175" s="115" t="s">
        <v>191</v>
      </c>
      <c r="AB175" s="116"/>
      <c r="AC175" s="112"/>
      <c r="AD175" s="113"/>
      <c r="AE175" s="117"/>
      <c r="AF175" s="106"/>
      <c r="AG175" s="118" t="s">
        <v>192</v>
      </c>
      <c r="AH175" s="119" t="s">
        <v>193</v>
      </c>
      <c r="AI175" s="119">
        <v>0</v>
      </c>
      <c r="AJ175" s="121" t="s">
        <v>178</v>
      </c>
      <c r="AK175" s="118"/>
      <c r="AL175" s="119" t="s">
        <v>179</v>
      </c>
      <c r="AM175" s="119">
        <v>0</v>
      </c>
      <c r="AN175" s="106"/>
      <c r="AO175" s="106"/>
      <c r="AP175" s="106"/>
      <c r="AQ175" s="106"/>
      <c r="AR175" s="106"/>
      <c r="AS175" s="106"/>
      <c r="AT175" s="106"/>
      <c r="AU175" s="106"/>
      <c r="AV175" s="106"/>
      <c r="AW175" s="106"/>
      <c r="AX175" s="106"/>
      <c r="AY175" s="106"/>
      <c r="AZ175" s="106"/>
      <c r="BA175" s="106"/>
      <c r="BB175" s="106"/>
      <c r="BC175" s="106"/>
      <c r="BD175" s="106"/>
      <c r="BE175" s="106"/>
      <c r="BF175" s="106"/>
      <c r="BG175" s="106"/>
      <c r="BH175" s="106"/>
      <c r="BI175" s="106"/>
      <c r="BJ175" s="106"/>
      <c r="BK175" s="106"/>
      <c r="BL175" s="106"/>
      <c r="BM175" s="106"/>
      <c r="BN175" s="106"/>
      <c r="BO175" s="106"/>
      <c r="BP175" s="106"/>
      <c r="BQ175" s="106"/>
      <c r="BR175" s="106"/>
      <c r="BS175" s="106"/>
      <c r="BT175" s="106"/>
      <c r="BU175" s="106"/>
      <c r="BV175" s="106"/>
      <c r="BW175" s="106"/>
      <c r="BX175" s="106"/>
      <c r="BY175" s="106"/>
      <c r="BZ175" s="106"/>
      <c r="CA175" s="106"/>
      <c r="CB175" s="106"/>
      <c r="CC175" s="106"/>
      <c r="CD175" s="106"/>
      <c r="CE175" s="106"/>
      <c r="CF175" s="106"/>
      <c r="CG175" s="106"/>
      <c r="CH175" s="106"/>
      <c r="CI175" s="106"/>
      <c r="CJ175" s="106"/>
      <c r="CK175" s="106"/>
      <c r="CL175" s="106"/>
      <c r="CM175" s="106"/>
      <c r="CN175" s="106"/>
      <c r="CO175" s="106"/>
      <c r="CP175" s="106"/>
      <c r="CQ175" s="106"/>
      <c r="CR175" s="106"/>
      <c r="CS175" s="106"/>
      <c r="CT175" s="106"/>
      <c r="CU175" s="106"/>
      <c r="CV175" s="106"/>
      <c r="CW175" s="106"/>
      <c r="CX175" s="106"/>
      <c r="CY175" s="106"/>
      <c r="CZ175" s="106"/>
      <c r="DA175" s="106"/>
      <c r="DB175" s="106"/>
      <c r="DC175" s="106"/>
      <c r="DD175" s="106"/>
      <c r="DE175" s="106"/>
      <c r="DF175" s="106"/>
      <c r="DG175" s="106"/>
      <c r="DH175" s="106"/>
      <c r="DI175" s="106"/>
      <c r="DJ175" s="106"/>
      <c r="DK175" s="106"/>
      <c r="DL175" s="106"/>
      <c r="DM175" s="106"/>
      <c r="DN175" s="106"/>
      <c r="DO175" s="106"/>
      <c r="DP175" s="106"/>
      <c r="DQ175" s="106"/>
      <c r="DR175" s="106"/>
      <c r="DS175" s="106"/>
      <c r="DT175" s="106"/>
      <c r="DU175" s="106"/>
      <c r="DV175" s="106"/>
      <c r="DW175" s="106"/>
      <c r="DX175" s="106"/>
      <c r="DY175" s="106"/>
      <c r="DZ175" s="106"/>
      <c r="EA175" s="106"/>
      <c r="EB175" s="106"/>
      <c r="EC175" s="106"/>
      <c r="ED175" s="106"/>
      <c r="EE175" s="106"/>
      <c r="EF175" s="106"/>
      <c r="EG175" s="106"/>
      <c r="EH175" s="106"/>
      <c r="EI175" s="106"/>
      <c r="EJ175" s="106"/>
      <c r="EK175" s="106"/>
      <c r="EL175" s="106"/>
      <c r="EM175" s="106"/>
      <c r="EN175" s="106"/>
      <c r="EO175" s="106"/>
      <c r="EP175" s="106"/>
      <c r="EQ175" s="106"/>
      <c r="ER175" s="106"/>
      <c r="ES175" s="106"/>
      <c r="ET175" s="106"/>
      <c r="EU175" s="106"/>
      <c r="EV175" s="106"/>
      <c r="EW175" s="106"/>
      <c r="EX175" s="106"/>
      <c r="EY175" s="106"/>
      <c r="EZ175" s="106"/>
      <c r="FA175" s="106"/>
      <c r="FB175" s="106"/>
      <c r="FC175" s="106"/>
      <c r="FD175" s="106"/>
      <c r="FE175" s="106"/>
      <c r="FF175" s="106"/>
      <c r="FG175" s="106"/>
      <c r="FH175" s="106"/>
      <c r="FI175" s="106"/>
      <c r="FJ175" s="106"/>
      <c r="FK175" s="106"/>
      <c r="FL175" s="106"/>
      <c r="FM175" s="106"/>
      <c r="FN175" s="106"/>
      <c r="FO175" s="106"/>
      <c r="FP175" s="106"/>
      <c r="FQ175" s="106"/>
      <c r="FR175" s="106"/>
      <c r="FS175" s="106"/>
      <c r="FT175" s="106"/>
      <c r="FU175" s="106"/>
      <c r="FV175" s="106"/>
      <c r="FW175" s="106"/>
      <c r="FX175" s="106"/>
    </row>
    <row r="176" spans="1:180" ht="38.25" x14ac:dyDescent="0.25">
      <c r="A176" s="106"/>
      <c r="B176" s="106"/>
      <c r="C176" s="106"/>
      <c r="D176" s="106"/>
      <c r="E176" s="106"/>
      <c r="F176" s="106" t="s">
        <v>141</v>
      </c>
      <c r="G176" s="112"/>
      <c r="H176" s="106"/>
      <c r="I176" s="112"/>
      <c r="J176" s="112"/>
      <c r="K176" s="112"/>
      <c r="L176" s="112"/>
      <c r="M176" s="112"/>
      <c r="N176" s="112"/>
      <c r="O176" s="112"/>
      <c r="P176" s="112"/>
      <c r="Q176" s="106"/>
      <c r="R176" s="106"/>
      <c r="S176" s="112"/>
      <c r="T176" s="113"/>
      <c r="U176" s="106"/>
      <c r="V176" s="113"/>
      <c r="W176" s="113"/>
      <c r="X176" s="114" t="s">
        <v>194</v>
      </c>
      <c r="Y176" s="115"/>
      <c r="Z176" s="113"/>
      <c r="AA176" s="115" t="s">
        <v>194</v>
      </c>
      <c r="AB176" s="116"/>
      <c r="AC176" s="112" t="s">
        <v>195</v>
      </c>
      <c r="AD176" s="113"/>
      <c r="AE176" s="117"/>
      <c r="AF176" s="106"/>
      <c r="AG176" s="118" t="s">
        <v>196</v>
      </c>
      <c r="AH176" s="119" t="s">
        <v>197</v>
      </c>
      <c r="AI176" s="119">
        <v>0</v>
      </c>
      <c r="AJ176" s="121" t="s">
        <v>178</v>
      </c>
      <c r="AK176" s="118"/>
      <c r="AL176" s="119" t="s">
        <v>168</v>
      </c>
      <c r="AM176" s="119">
        <v>1</v>
      </c>
      <c r="AN176" s="106"/>
      <c r="AO176" s="106"/>
      <c r="AP176" s="106"/>
      <c r="AQ176" s="106"/>
      <c r="AR176" s="106"/>
      <c r="AS176" s="106"/>
      <c r="AT176" s="106"/>
      <c r="AU176" s="106"/>
      <c r="AV176" s="106"/>
      <c r="AW176" s="106"/>
      <c r="AX176" s="106"/>
      <c r="AY176" s="106"/>
      <c r="AZ176" s="106"/>
      <c r="BA176" s="106"/>
      <c r="BB176" s="106"/>
      <c r="BC176" s="106"/>
      <c r="BD176" s="106"/>
      <c r="BE176" s="106"/>
      <c r="BF176" s="106"/>
      <c r="BG176" s="106"/>
      <c r="BH176" s="106"/>
      <c r="BI176" s="106"/>
      <c r="BJ176" s="106"/>
      <c r="BK176" s="106"/>
      <c r="BL176" s="106"/>
      <c r="BM176" s="106"/>
      <c r="BN176" s="106"/>
      <c r="BO176" s="106"/>
      <c r="BP176" s="106"/>
      <c r="BQ176" s="106"/>
      <c r="BR176" s="106"/>
      <c r="BS176" s="106"/>
      <c r="BT176" s="106"/>
      <c r="BU176" s="106"/>
      <c r="BV176" s="106"/>
      <c r="BW176" s="106"/>
      <c r="BX176" s="106"/>
      <c r="BY176" s="106"/>
      <c r="BZ176" s="106"/>
      <c r="CA176" s="106"/>
      <c r="CB176" s="106"/>
      <c r="CC176" s="106"/>
      <c r="CD176" s="106"/>
      <c r="CE176" s="106"/>
      <c r="CF176" s="106"/>
      <c r="CG176" s="106"/>
      <c r="CH176" s="106"/>
      <c r="CI176" s="106"/>
      <c r="CJ176" s="106"/>
      <c r="CK176" s="106"/>
      <c r="CL176" s="106"/>
      <c r="CM176" s="106"/>
      <c r="CN176" s="106"/>
      <c r="CO176" s="106"/>
      <c r="CP176" s="106"/>
      <c r="CQ176" s="106"/>
      <c r="CR176" s="106"/>
      <c r="CS176" s="106"/>
      <c r="CT176" s="106"/>
      <c r="CU176" s="106"/>
      <c r="CV176" s="106"/>
      <c r="CW176" s="106"/>
      <c r="CX176" s="106"/>
      <c r="CY176" s="106"/>
      <c r="CZ176" s="106"/>
      <c r="DA176" s="106"/>
      <c r="DB176" s="106"/>
      <c r="DC176" s="106"/>
      <c r="DD176" s="106"/>
      <c r="DE176" s="106"/>
      <c r="DF176" s="106"/>
      <c r="DG176" s="106"/>
      <c r="DH176" s="106"/>
      <c r="DI176" s="106"/>
      <c r="DJ176" s="106"/>
      <c r="DK176" s="106"/>
      <c r="DL176" s="106"/>
      <c r="DM176" s="106"/>
      <c r="DN176" s="106"/>
      <c r="DO176" s="106"/>
      <c r="DP176" s="106"/>
      <c r="DQ176" s="106"/>
      <c r="DR176" s="106"/>
      <c r="DS176" s="106"/>
      <c r="DT176" s="106"/>
      <c r="DU176" s="106"/>
      <c r="DV176" s="106"/>
      <c r="DW176" s="106"/>
      <c r="DX176" s="106"/>
      <c r="DY176" s="106"/>
      <c r="DZ176" s="106"/>
      <c r="EA176" s="106"/>
      <c r="EB176" s="106"/>
      <c r="EC176" s="106"/>
      <c r="ED176" s="106"/>
      <c r="EE176" s="106"/>
      <c r="EF176" s="106"/>
      <c r="EG176" s="106"/>
      <c r="EH176" s="106"/>
      <c r="EI176" s="106"/>
      <c r="EJ176" s="106"/>
      <c r="EK176" s="106"/>
      <c r="EL176" s="106"/>
      <c r="EM176" s="106"/>
      <c r="EN176" s="106"/>
      <c r="EO176" s="106"/>
      <c r="EP176" s="106"/>
      <c r="EQ176" s="106"/>
      <c r="ER176" s="106"/>
      <c r="ES176" s="106"/>
      <c r="ET176" s="106"/>
      <c r="EU176" s="106"/>
      <c r="EV176" s="106"/>
      <c r="EW176" s="106"/>
      <c r="EX176" s="106"/>
      <c r="EY176" s="106"/>
      <c r="EZ176" s="106"/>
      <c r="FA176" s="106"/>
      <c r="FB176" s="106"/>
      <c r="FC176" s="106"/>
      <c r="FD176" s="106"/>
      <c r="FE176" s="106"/>
      <c r="FF176" s="106"/>
      <c r="FG176" s="106"/>
      <c r="FH176" s="106"/>
      <c r="FI176" s="106"/>
      <c r="FJ176" s="106"/>
      <c r="FK176" s="106"/>
      <c r="FL176" s="106"/>
      <c r="FM176" s="106"/>
      <c r="FN176" s="106"/>
      <c r="FO176" s="106"/>
      <c r="FP176" s="106"/>
      <c r="FQ176" s="106"/>
      <c r="FR176" s="106"/>
      <c r="FS176" s="106"/>
      <c r="FT176" s="106"/>
      <c r="FU176" s="106"/>
      <c r="FV176" s="106"/>
      <c r="FW176" s="106"/>
      <c r="FX176" s="106"/>
    </row>
    <row r="177" spans="1:180" ht="25.5" x14ac:dyDescent="0.25">
      <c r="A177" s="106"/>
      <c r="B177" s="106"/>
      <c r="C177" s="106"/>
      <c r="D177" s="106"/>
      <c r="E177" s="106"/>
      <c r="F177" s="106" t="s">
        <v>129</v>
      </c>
      <c r="G177" s="112"/>
      <c r="H177" s="106"/>
      <c r="I177" s="112"/>
      <c r="J177" s="112"/>
      <c r="K177" s="112"/>
      <c r="L177" s="112"/>
      <c r="M177" s="112"/>
      <c r="N177" s="112"/>
      <c r="O177" s="112"/>
      <c r="P177" s="112"/>
      <c r="Q177" s="106"/>
      <c r="R177" s="106"/>
      <c r="T177" s="113"/>
      <c r="V177" s="113"/>
      <c r="W177" s="113"/>
      <c r="X177" s="114" t="s">
        <v>198</v>
      </c>
      <c r="Y177" s="115"/>
      <c r="Z177" s="113"/>
      <c r="AA177" s="115" t="s">
        <v>198</v>
      </c>
      <c r="AD177" s="113"/>
      <c r="AG177" t="s">
        <v>199</v>
      </c>
      <c r="AH177" s="112" t="s">
        <v>200</v>
      </c>
      <c r="AI177" s="122">
        <v>0</v>
      </c>
      <c r="AJ177" s="121" t="s">
        <v>178</v>
      </c>
      <c r="AK177" s="122"/>
      <c r="AN177" s="106"/>
      <c r="AO177" s="106"/>
      <c r="AP177" s="106"/>
      <c r="AQ177" s="106"/>
      <c r="AR177" s="106"/>
      <c r="AS177" s="106"/>
      <c r="AT177" s="106"/>
      <c r="AU177" s="106"/>
      <c r="AV177" s="106"/>
      <c r="AW177" s="106"/>
      <c r="AX177" s="106"/>
      <c r="AY177" s="106"/>
      <c r="AZ177" s="106"/>
      <c r="BA177" s="106"/>
      <c r="BB177" s="106"/>
      <c r="BC177" s="106"/>
      <c r="BD177" s="106"/>
      <c r="BE177" s="106"/>
      <c r="BF177" s="106"/>
      <c r="BG177" s="106"/>
      <c r="BH177" s="106"/>
      <c r="BI177" s="106"/>
      <c r="BJ177" s="106"/>
      <c r="BK177" s="106"/>
      <c r="BL177" s="106"/>
      <c r="BM177" s="106"/>
      <c r="BN177" s="106"/>
      <c r="BO177" s="106"/>
      <c r="BP177" s="106"/>
      <c r="BQ177" s="106"/>
      <c r="BR177" s="106"/>
      <c r="BS177" s="106"/>
      <c r="BT177" s="106"/>
      <c r="BU177" s="106"/>
      <c r="BV177" s="106"/>
      <c r="BW177" s="106"/>
      <c r="BX177" s="106"/>
      <c r="BY177" s="106"/>
      <c r="BZ177" s="106"/>
      <c r="CA177" s="106"/>
      <c r="CB177" s="106"/>
      <c r="CC177" s="106"/>
      <c r="CD177" s="106"/>
      <c r="CE177" s="106"/>
      <c r="CF177" s="106"/>
      <c r="CG177" s="106"/>
      <c r="CH177" s="106"/>
      <c r="CI177" s="106"/>
      <c r="CJ177" s="106"/>
      <c r="CK177" s="106"/>
      <c r="CL177" s="106"/>
      <c r="CM177" s="106"/>
      <c r="CN177" s="106"/>
      <c r="CO177" s="106"/>
      <c r="CP177" s="106"/>
      <c r="CQ177" s="106"/>
      <c r="CR177" s="106"/>
      <c r="CS177" s="106"/>
      <c r="CT177" s="106"/>
      <c r="CU177" s="106"/>
      <c r="CV177" s="106"/>
      <c r="CW177" s="106"/>
      <c r="CX177" s="106"/>
      <c r="CY177" s="106"/>
      <c r="CZ177" s="106"/>
      <c r="DA177" s="106"/>
      <c r="DB177" s="106"/>
      <c r="DC177" s="106"/>
      <c r="DD177" s="106"/>
      <c r="DE177" s="106"/>
      <c r="DF177" s="106"/>
      <c r="DG177" s="106"/>
      <c r="DH177" s="106"/>
      <c r="DI177" s="106"/>
      <c r="DJ177" s="106"/>
      <c r="DK177" s="106"/>
      <c r="DL177" s="106"/>
      <c r="DM177" s="106"/>
      <c r="DN177" s="106"/>
      <c r="DO177" s="106"/>
      <c r="DP177" s="106"/>
      <c r="DQ177" s="106"/>
      <c r="DR177" s="106"/>
      <c r="DS177" s="106"/>
      <c r="DT177" s="106"/>
      <c r="DU177" s="106"/>
      <c r="DV177" s="106"/>
      <c r="DW177" s="106"/>
      <c r="DX177" s="106"/>
      <c r="DY177" s="106"/>
      <c r="DZ177" s="106"/>
      <c r="EA177" s="106"/>
      <c r="EB177" s="106"/>
      <c r="EC177" s="106"/>
      <c r="ED177" s="106"/>
      <c r="EE177" s="106"/>
      <c r="EF177" s="106"/>
      <c r="EG177" s="106"/>
      <c r="EH177" s="106"/>
      <c r="EI177" s="106"/>
      <c r="EJ177" s="106"/>
      <c r="EK177" s="106"/>
      <c r="EL177" s="106"/>
      <c r="EM177" s="106"/>
      <c r="EN177" s="106"/>
      <c r="EO177" s="106"/>
      <c r="EP177" s="106"/>
      <c r="EQ177" s="106"/>
      <c r="ER177" s="106"/>
      <c r="ES177" s="106"/>
      <c r="ET177" s="106"/>
      <c r="EU177" s="106"/>
      <c r="EV177" s="106"/>
      <c r="EW177" s="106"/>
      <c r="EX177" s="106"/>
      <c r="EY177" s="106"/>
      <c r="EZ177" s="106"/>
      <c r="FA177" s="106"/>
      <c r="FB177" s="106"/>
      <c r="FC177" s="106"/>
      <c r="FD177" s="106"/>
      <c r="FE177" s="106"/>
      <c r="FF177" s="106"/>
      <c r="FG177" s="106"/>
      <c r="FH177" s="106"/>
      <c r="FI177" s="106"/>
      <c r="FJ177" s="106"/>
      <c r="FK177" s="106"/>
      <c r="FL177" s="106"/>
      <c r="FM177" s="106"/>
      <c r="FN177" s="106"/>
      <c r="FO177" s="106"/>
      <c r="FP177" s="106"/>
      <c r="FQ177" s="106"/>
      <c r="FR177" s="106"/>
      <c r="FS177" s="106"/>
      <c r="FT177" s="106"/>
      <c r="FU177" s="106"/>
      <c r="FV177" s="106"/>
      <c r="FW177" s="106"/>
      <c r="FX177" s="106"/>
    </row>
    <row r="178" spans="1:180" x14ac:dyDescent="0.25">
      <c r="A178" s="106"/>
      <c r="B178" s="106"/>
      <c r="C178" s="106"/>
      <c r="D178" s="106"/>
      <c r="E178" s="106"/>
      <c r="F178" s="106" t="s">
        <v>201</v>
      </c>
      <c r="G178" s="112"/>
      <c r="H178" s="106"/>
      <c r="I178" s="112"/>
      <c r="J178" s="112"/>
      <c r="K178" s="112"/>
      <c r="L178" s="112"/>
      <c r="M178" s="112"/>
      <c r="N178" s="112"/>
      <c r="O178" s="112"/>
      <c r="P178" s="112"/>
      <c r="Q178" s="106"/>
      <c r="R178" s="106"/>
      <c r="T178" s="113"/>
      <c r="V178" s="113"/>
      <c r="W178" s="113"/>
      <c r="X178" s="122"/>
      <c r="Y178" s="113"/>
      <c r="Z178" s="113"/>
      <c r="AA178" s="113"/>
      <c r="AD178" s="113"/>
      <c r="AH178" s="106"/>
      <c r="AI178" s="122"/>
      <c r="AJ178" s="106"/>
      <c r="AK178" s="122"/>
      <c r="AL178" s="106"/>
      <c r="AM178" s="122"/>
      <c r="AN178" s="106"/>
      <c r="AO178" s="106"/>
      <c r="AP178" s="106"/>
      <c r="AQ178" s="106"/>
      <c r="AR178" s="106"/>
      <c r="AS178" s="106"/>
      <c r="AT178" s="106"/>
      <c r="AU178" s="106"/>
      <c r="AV178" s="106"/>
      <c r="AW178" s="106"/>
      <c r="AX178" s="106"/>
      <c r="AY178" s="106"/>
      <c r="AZ178" s="106"/>
      <c r="BA178" s="106"/>
      <c r="BB178" s="106"/>
      <c r="BC178" s="106"/>
      <c r="BD178" s="106"/>
      <c r="BE178" s="106"/>
      <c r="BF178" s="106"/>
      <c r="BG178" s="106"/>
      <c r="BH178" s="106"/>
      <c r="BI178" s="106"/>
      <c r="BJ178" s="106"/>
      <c r="BK178" s="106"/>
      <c r="BL178" s="106"/>
      <c r="BM178" s="106"/>
      <c r="BN178" s="106"/>
      <c r="BO178" s="106"/>
      <c r="BP178" s="106"/>
      <c r="BQ178" s="106"/>
      <c r="BR178" s="106"/>
      <c r="BS178" s="106"/>
      <c r="BT178" s="106"/>
      <c r="BU178" s="106"/>
      <c r="BV178" s="106"/>
      <c r="BW178" s="106"/>
      <c r="BX178" s="106"/>
      <c r="BY178" s="106"/>
      <c r="BZ178" s="106"/>
      <c r="CA178" s="106"/>
      <c r="CB178" s="106"/>
      <c r="CC178" s="106"/>
      <c r="CD178" s="106"/>
      <c r="CE178" s="106"/>
      <c r="CF178" s="106"/>
      <c r="CG178" s="106"/>
      <c r="CH178" s="106"/>
      <c r="CI178" s="106"/>
      <c r="CJ178" s="106"/>
      <c r="CK178" s="106"/>
      <c r="CL178" s="106"/>
      <c r="CM178" s="106"/>
      <c r="CN178" s="106"/>
      <c r="CO178" s="106"/>
      <c r="CP178" s="106"/>
      <c r="CQ178" s="106"/>
      <c r="CR178" s="106"/>
      <c r="CS178" s="106"/>
      <c r="CT178" s="106"/>
      <c r="CU178" s="106"/>
      <c r="CV178" s="106"/>
      <c r="CW178" s="106"/>
      <c r="CX178" s="106"/>
      <c r="CY178" s="106"/>
      <c r="CZ178" s="106"/>
      <c r="DA178" s="106"/>
      <c r="DB178" s="106"/>
      <c r="DC178" s="106"/>
      <c r="DD178" s="106"/>
      <c r="DE178" s="106"/>
      <c r="DF178" s="106"/>
      <c r="DG178" s="106"/>
      <c r="DH178" s="106"/>
      <c r="DI178" s="106"/>
      <c r="DJ178" s="106"/>
      <c r="DK178" s="106"/>
      <c r="DL178" s="106"/>
      <c r="DM178" s="106"/>
      <c r="DN178" s="106"/>
      <c r="DO178" s="106"/>
      <c r="DP178" s="106"/>
      <c r="DQ178" s="106"/>
      <c r="DR178" s="106"/>
      <c r="DS178" s="106"/>
      <c r="DT178" s="106"/>
      <c r="DU178" s="106"/>
      <c r="DV178" s="106"/>
      <c r="DW178" s="106"/>
      <c r="DX178" s="106"/>
      <c r="DY178" s="106"/>
      <c r="DZ178" s="106"/>
      <c r="EA178" s="106"/>
      <c r="EB178" s="106"/>
      <c r="EC178" s="106"/>
      <c r="ED178" s="106"/>
      <c r="EE178" s="106"/>
      <c r="EF178" s="106"/>
      <c r="EG178" s="106"/>
      <c r="EH178" s="106"/>
      <c r="EI178" s="106"/>
      <c r="EJ178" s="106"/>
      <c r="EK178" s="106"/>
      <c r="EL178" s="106"/>
      <c r="EM178" s="106"/>
      <c r="EN178" s="106"/>
      <c r="EO178" s="106"/>
      <c r="EP178" s="106"/>
      <c r="EQ178" s="106"/>
      <c r="ER178" s="106"/>
      <c r="ES178" s="106"/>
      <c r="ET178" s="106"/>
      <c r="EU178" s="106"/>
      <c r="EV178" s="106"/>
      <c r="EW178" s="106"/>
      <c r="EX178" s="106"/>
      <c r="EY178" s="106"/>
      <c r="EZ178" s="106"/>
      <c r="FA178" s="106"/>
      <c r="FB178" s="106"/>
      <c r="FC178" s="106"/>
      <c r="FD178" s="106"/>
      <c r="FE178" s="106"/>
      <c r="FF178" s="106"/>
      <c r="FG178" s="106"/>
      <c r="FH178" s="106"/>
      <c r="FI178" s="106"/>
      <c r="FJ178" s="106"/>
      <c r="FK178" s="106"/>
      <c r="FL178" s="106"/>
      <c r="FM178" s="106"/>
      <c r="FN178" s="106"/>
      <c r="FO178" s="106"/>
      <c r="FP178" s="106"/>
      <c r="FQ178" s="106"/>
      <c r="FR178" s="106"/>
      <c r="FS178" s="106"/>
      <c r="FT178" s="106"/>
      <c r="FU178" s="106"/>
      <c r="FV178" s="106"/>
      <c r="FW178" s="106"/>
      <c r="FX178" s="106"/>
    </row>
    <row r="179" spans="1:180" x14ac:dyDescent="0.25">
      <c r="A179" s="106"/>
      <c r="B179" s="106"/>
      <c r="C179" s="106"/>
      <c r="D179" s="106"/>
      <c r="E179" s="106"/>
      <c r="G179" s="112"/>
      <c r="H179" s="106"/>
      <c r="I179" s="112"/>
      <c r="J179" s="112"/>
      <c r="K179" s="112"/>
      <c r="L179" s="112"/>
      <c r="M179" s="112"/>
      <c r="N179" s="112"/>
      <c r="O179" s="112"/>
      <c r="P179" s="112"/>
      <c r="Q179" s="106"/>
      <c r="R179" s="106"/>
      <c r="T179" s="113"/>
      <c r="V179" s="113"/>
      <c r="W179" s="113"/>
      <c r="X179" s="122"/>
      <c r="Y179" s="113"/>
      <c r="Z179" s="113"/>
      <c r="AA179" s="113"/>
      <c r="AD179" s="113"/>
      <c r="AH179" s="106"/>
      <c r="AI179" s="122"/>
      <c r="AJ179" s="106"/>
      <c r="AK179" s="122"/>
      <c r="AL179" s="106"/>
      <c r="AM179" s="122"/>
      <c r="AN179" s="106"/>
      <c r="AO179" s="106"/>
      <c r="AP179" s="106"/>
      <c r="AQ179" s="106"/>
      <c r="AR179" s="106"/>
      <c r="AS179" s="106"/>
      <c r="AT179" s="106"/>
      <c r="AU179" s="106"/>
      <c r="AV179" s="106"/>
      <c r="AW179" s="106"/>
      <c r="AX179" s="106"/>
      <c r="AY179" s="106"/>
      <c r="AZ179" s="106"/>
      <c r="BA179" s="106"/>
      <c r="BB179" s="106"/>
      <c r="BC179" s="106"/>
      <c r="BD179" s="106"/>
      <c r="BE179" s="106"/>
      <c r="BF179" s="106"/>
      <c r="BG179" s="106"/>
      <c r="BH179" s="106"/>
      <c r="BI179" s="106"/>
      <c r="BJ179" s="106"/>
      <c r="BK179" s="106"/>
      <c r="BL179" s="106"/>
      <c r="BM179" s="106"/>
      <c r="BN179" s="106"/>
      <c r="BO179" s="106"/>
      <c r="BP179" s="106"/>
      <c r="BQ179" s="106"/>
      <c r="BR179" s="106"/>
      <c r="BS179" s="106"/>
      <c r="BT179" s="106"/>
      <c r="BU179" s="106"/>
      <c r="BV179" s="106"/>
      <c r="BW179" s="106"/>
      <c r="BX179" s="106"/>
      <c r="BY179" s="106"/>
      <c r="BZ179" s="106"/>
      <c r="CA179" s="106"/>
      <c r="CB179" s="106"/>
      <c r="CC179" s="106"/>
      <c r="CD179" s="106"/>
      <c r="CE179" s="106"/>
      <c r="CF179" s="106"/>
      <c r="CG179" s="106"/>
      <c r="CH179" s="106"/>
      <c r="CI179" s="106"/>
      <c r="CJ179" s="106"/>
      <c r="CK179" s="106"/>
      <c r="CL179" s="106"/>
      <c r="CM179" s="106"/>
      <c r="CN179" s="106"/>
      <c r="CO179" s="106"/>
      <c r="CP179" s="106"/>
      <c r="CQ179" s="106"/>
      <c r="CR179" s="106"/>
      <c r="CS179" s="106"/>
      <c r="CT179" s="106"/>
      <c r="CU179" s="106"/>
      <c r="CV179" s="106"/>
      <c r="CW179" s="106"/>
      <c r="CX179" s="106"/>
      <c r="CY179" s="106"/>
      <c r="CZ179" s="106"/>
      <c r="DA179" s="106"/>
      <c r="DB179" s="106"/>
      <c r="DC179" s="106"/>
      <c r="DD179" s="106"/>
      <c r="DE179" s="106"/>
      <c r="DF179" s="106"/>
      <c r="DG179" s="106"/>
      <c r="DH179" s="106"/>
      <c r="DI179" s="106"/>
      <c r="DJ179" s="106"/>
      <c r="DK179" s="106"/>
      <c r="DL179" s="106"/>
      <c r="DM179" s="106"/>
      <c r="DN179" s="106"/>
      <c r="DO179" s="106"/>
      <c r="DP179" s="106"/>
      <c r="DQ179" s="106"/>
      <c r="DR179" s="106"/>
      <c r="DS179" s="106"/>
      <c r="DT179" s="106"/>
      <c r="DU179" s="106"/>
      <c r="DV179" s="106"/>
      <c r="DW179" s="106"/>
      <c r="DX179" s="106"/>
      <c r="DY179" s="106"/>
      <c r="DZ179" s="106"/>
      <c r="EA179" s="106"/>
      <c r="EB179" s="106"/>
      <c r="EC179" s="106"/>
      <c r="ED179" s="106"/>
      <c r="EE179" s="106"/>
      <c r="EF179" s="106"/>
      <c r="EG179" s="106"/>
      <c r="EH179" s="106"/>
      <c r="EI179" s="106"/>
      <c r="EJ179" s="106"/>
      <c r="EK179" s="106"/>
      <c r="EL179" s="106"/>
      <c r="EM179" s="106"/>
      <c r="EN179" s="106"/>
      <c r="EO179" s="106"/>
      <c r="EP179" s="106"/>
      <c r="EQ179" s="106"/>
      <c r="ER179" s="106"/>
      <c r="ES179" s="106"/>
      <c r="ET179" s="106"/>
      <c r="EU179" s="106"/>
      <c r="EV179" s="106"/>
      <c r="EW179" s="106"/>
      <c r="EX179" s="106"/>
      <c r="EY179" s="106"/>
      <c r="EZ179" s="106"/>
      <c r="FA179" s="106"/>
      <c r="FB179" s="106"/>
      <c r="FC179" s="106"/>
      <c r="FD179" s="106"/>
      <c r="FE179" s="106"/>
      <c r="FF179" s="106"/>
      <c r="FG179" s="106"/>
      <c r="FH179" s="106"/>
      <c r="FI179" s="106"/>
      <c r="FJ179" s="106"/>
      <c r="FK179" s="106"/>
      <c r="FL179" s="106"/>
      <c r="FM179" s="106"/>
      <c r="FN179" s="106"/>
      <c r="FO179" s="106"/>
      <c r="FP179" s="106"/>
      <c r="FQ179" s="106"/>
      <c r="FR179" s="106"/>
      <c r="FS179" s="106"/>
      <c r="FT179" s="106"/>
      <c r="FU179" s="106"/>
      <c r="FV179" s="106"/>
      <c r="FW179" s="106"/>
      <c r="FX179" s="106"/>
    </row>
    <row r="180" spans="1:180" x14ac:dyDescent="0.25">
      <c r="A180" s="106"/>
      <c r="B180" s="106"/>
      <c r="C180" s="106"/>
      <c r="D180" s="106"/>
      <c r="E180" s="106"/>
      <c r="G180" s="112"/>
      <c r="H180" s="106"/>
      <c r="I180" s="112"/>
      <c r="J180" s="112"/>
      <c r="K180" s="112"/>
      <c r="L180" s="112"/>
      <c r="M180" s="112"/>
      <c r="N180" s="112"/>
      <c r="O180" s="112"/>
      <c r="P180" s="112"/>
      <c r="Q180" s="106"/>
      <c r="R180" s="106"/>
      <c r="T180" s="113"/>
      <c r="V180" s="113"/>
      <c r="W180" s="113"/>
      <c r="X180" s="122"/>
      <c r="Y180" s="113"/>
      <c r="Z180" s="113"/>
      <c r="AA180" s="113"/>
      <c r="AD180" s="113"/>
      <c r="AH180" s="106"/>
      <c r="AI180" s="122"/>
      <c r="AJ180" s="106"/>
      <c r="AK180" s="122"/>
      <c r="AL180" s="106"/>
      <c r="AM180" s="122"/>
      <c r="AN180" s="106"/>
      <c r="AO180" s="106"/>
      <c r="AP180" s="106"/>
      <c r="AQ180" s="106"/>
      <c r="AR180" s="106"/>
      <c r="AS180" s="106"/>
      <c r="AT180" s="106"/>
      <c r="AU180" s="106"/>
      <c r="AV180" s="106"/>
      <c r="AW180" s="106"/>
      <c r="AX180" s="106"/>
      <c r="AY180" s="106"/>
      <c r="AZ180" s="106"/>
      <c r="BA180" s="106"/>
      <c r="BB180" s="106"/>
      <c r="BC180" s="106"/>
      <c r="BD180" s="106"/>
      <c r="BE180" s="106"/>
      <c r="BF180" s="106"/>
      <c r="BG180" s="106"/>
      <c r="BH180" s="106"/>
      <c r="BI180" s="106"/>
      <c r="BJ180" s="106"/>
      <c r="BK180" s="106"/>
      <c r="BL180" s="106"/>
      <c r="BM180" s="106"/>
      <c r="BN180" s="106"/>
      <c r="BO180" s="106"/>
      <c r="BP180" s="106"/>
      <c r="BQ180" s="106"/>
      <c r="BR180" s="106"/>
      <c r="BS180" s="106"/>
      <c r="BT180" s="106"/>
      <c r="BU180" s="106"/>
      <c r="BV180" s="106"/>
      <c r="BW180" s="106"/>
      <c r="BX180" s="106"/>
      <c r="BY180" s="106"/>
      <c r="BZ180" s="106"/>
      <c r="CA180" s="106"/>
      <c r="CB180" s="106"/>
      <c r="CC180" s="106"/>
      <c r="CD180" s="106"/>
      <c r="CE180" s="106"/>
      <c r="CF180" s="106"/>
      <c r="CG180" s="106"/>
      <c r="CH180" s="106"/>
      <c r="CI180" s="106"/>
      <c r="CJ180" s="106"/>
      <c r="CK180" s="106"/>
      <c r="CL180" s="106"/>
      <c r="CM180" s="106"/>
      <c r="CN180" s="106"/>
      <c r="CO180" s="106"/>
      <c r="CP180" s="106"/>
      <c r="CQ180" s="106"/>
      <c r="CR180" s="106"/>
      <c r="CS180" s="106"/>
      <c r="CT180" s="106"/>
      <c r="CU180" s="106"/>
      <c r="CV180" s="106"/>
      <c r="CW180" s="106"/>
      <c r="CX180" s="106"/>
      <c r="CY180" s="106"/>
      <c r="CZ180" s="106"/>
      <c r="DA180" s="106"/>
      <c r="DB180" s="106"/>
      <c r="DC180" s="106"/>
      <c r="DD180" s="106"/>
      <c r="DE180" s="106"/>
      <c r="DF180" s="106"/>
      <c r="DG180" s="106"/>
      <c r="DH180" s="106"/>
      <c r="DI180" s="106"/>
      <c r="DJ180" s="106"/>
      <c r="DK180" s="106"/>
      <c r="DL180" s="106"/>
      <c r="DM180" s="106"/>
      <c r="DN180" s="106"/>
      <c r="DO180" s="106"/>
      <c r="DP180" s="106"/>
      <c r="DQ180" s="106"/>
      <c r="DR180" s="106"/>
      <c r="DS180" s="106"/>
      <c r="DT180" s="106"/>
      <c r="DU180" s="106"/>
      <c r="DV180" s="106"/>
      <c r="DW180" s="106"/>
      <c r="DX180" s="106"/>
      <c r="DY180" s="106"/>
      <c r="DZ180" s="106"/>
      <c r="EA180" s="106"/>
      <c r="EB180" s="106"/>
      <c r="EC180" s="106"/>
      <c r="ED180" s="106"/>
      <c r="EE180" s="106"/>
      <c r="EF180" s="106"/>
      <c r="EG180" s="106"/>
      <c r="EH180" s="106"/>
      <c r="EI180" s="106"/>
      <c r="EJ180" s="106"/>
      <c r="EK180" s="106"/>
      <c r="EL180" s="106"/>
      <c r="EM180" s="106"/>
      <c r="EN180" s="106"/>
      <c r="EO180" s="106"/>
      <c r="EP180" s="106"/>
      <c r="EQ180" s="106"/>
      <c r="ER180" s="106"/>
      <c r="ES180" s="106"/>
      <c r="ET180" s="106"/>
      <c r="EU180" s="106"/>
      <c r="EV180" s="106"/>
      <c r="EW180" s="106"/>
      <c r="EX180" s="106"/>
      <c r="EY180" s="106"/>
      <c r="EZ180" s="106"/>
      <c r="FA180" s="106"/>
      <c r="FB180" s="106"/>
      <c r="FC180" s="106"/>
      <c r="FD180" s="106"/>
      <c r="FE180" s="106"/>
      <c r="FF180" s="106"/>
      <c r="FG180" s="106"/>
      <c r="FH180" s="106"/>
      <c r="FI180" s="106"/>
      <c r="FJ180" s="106"/>
      <c r="FK180" s="106"/>
      <c r="FL180" s="106"/>
      <c r="FM180" s="106"/>
      <c r="FN180" s="106"/>
      <c r="FO180" s="106"/>
      <c r="FP180" s="106"/>
      <c r="FQ180" s="106"/>
      <c r="FR180" s="106"/>
      <c r="FS180" s="106"/>
      <c r="FT180" s="106"/>
      <c r="FU180" s="106"/>
      <c r="FV180" s="106"/>
      <c r="FW180" s="106"/>
      <c r="FX180" s="106"/>
    </row>
    <row r="181" spans="1:180" x14ac:dyDescent="0.25">
      <c r="F181" s="106"/>
      <c r="J181" s="112"/>
      <c r="K181" s="112"/>
      <c r="L181" s="112"/>
      <c r="N181" s="112"/>
      <c r="O181" s="112"/>
      <c r="P181" s="112"/>
    </row>
    <row r="182" spans="1:180" x14ac:dyDescent="0.25">
      <c r="F182" s="106"/>
      <c r="J182" s="112"/>
      <c r="K182" s="112"/>
      <c r="L182" s="112"/>
      <c r="N182" s="112"/>
      <c r="O182" s="112"/>
      <c r="P182" s="112"/>
    </row>
    <row r="183" spans="1:180" x14ac:dyDescent="0.25">
      <c r="J183" s="112"/>
      <c r="K183" s="112"/>
      <c r="L183" s="112"/>
      <c r="N183" s="112"/>
      <c r="O183" s="112"/>
      <c r="P183" s="112"/>
    </row>
    <row r="184" spans="1:180" x14ac:dyDescent="0.25">
      <c r="S184" s="112"/>
    </row>
    <row r="185" spans="1:180" x14ac:dyDescent="0.25">
      <c r="S185" s="112"/>
    </row>
    <row r="186" spans="1:180" x14ac:dyDescent="0.25">
      <c r="S186" s="112"/>
    </row>
  </sheetData>
  <mergeCells count="39">
    <mergeCell ref="A1:B4"/>
    <mergeCell ref="D1:AL4"/>
    <mergeCell ref="AM1:AN1"/>
    <mergeCell ref="AM2:AN2"/>
    <mergeCell ref="AM3:AN3"/>
    <mergeCell ref="AM4:AN4"/>
    <mergeCell ref="X6:X7"/>
    <mergeCell ref="A6:F6"/>
    <mergeCell ref="G6:I6"/>
    <mergeCell ref="J6:M6"/>
    <mergeCell ref="N6:P6"/>
    <mergeCell ref="Q6:Q7"/>
    <mergeCell ref="R6:R7"/>
    <mergeCell ref="S6:S7"/>
    <mergeCell ref="T6:T7"/>
    <mergeCell ref="U6:U7"/>
    <mergeCell ref="V6:V7"/>
    <mergeCell ref="W6:W7"/>
    <mergeCell ref="Z6:Z7"/>
    <mergeCell ref="AA6:AA7"/>
    <mergeCell ref="AB6:AD6"/>
    <mergeCell ref="AE6:AE7"/>
    <mergeCell ref="AF6:AF7"/>
    <mergeCell ref="A20:E20"/>
    <mergeCell ref="G20:T20"/>
    <mergeCell ref="V20:AM20"/>
    <mergeCell ref="A5:AN5"/>
    <mergeCell ref="A8:A15"/>
    <mergeCell ref="B8:B15"/>
    <mergeCell ref="A16:G16"/>
    <mergeCell ref="J16:Q16"/>
    <mergeCell ref="V16:AE16"/>
    <mergeCell ref="A17:F17"/>
    <mergeCell ref="AG6:AG7"/>
    <mergeCell ref="AH6:AH7"/>
    <mergeCell ref="AI6:AJ6"/>
    <mergeCell ref="AK6:AL6"/>
    <mergeCell ref="AM6:AN6"/>
    <mergeCell ref="Y6:Y7"/>
  </mergeCells>
  <conditionalFormatting sqref="L181">
    <cfRule type="cellIs" dxfId="56" priority="28" stopIfTrue="1" operator="between">
      <formula>30</formula>
      <formula>40</formula>
    </cfRule>
  </conditionalFormatting>
  <conditionalFormatting sqref="O181">
    <cfRule type="cellIs" dxfId="55" priority="27" stopIfTrue="1" operator="between">
      <formula>30</formula>
      <formula>40</formula>
    </cfRule>
  </conditionalFormatting>
  <conditionalFormatting sqref="H21:H165 H18:H19 AC8:AC15">
    <cfRule type="cellIs" dxfId="54" priority="29" stopIfTrue="1" operator="equal">
      <formula>$H$171</formula>
    </cfRule>
    <cfRule type="cellIs" dxfId="53" priority="30" stopIfTrue="1" operator="equal">
      <formula>$H$170</formula>
    </cfRule>
    <cfRule type="cellIs" dxfId="52" priority="31" stopIfTrue="1" operator="equal">
      <formula>$H$169</formula>
    </cfRule>
  </conditionalFormatting>
  <conditionalFormatting sqref="G21:G165 G18:G19 AB8:AB15">
    <cfRule type="cellIs" dxfId="51" priority="32" stopIfTrue="1" operator="equal">
      <formula>$G$171</formula>
    </cfRule>
    <cfRule type="cellIs" dxfId="50" priority="33" stopIfTrue="1" operator="equal">
      <formula>$G$170</formula>
    </cfRule>
    <cfRule type="cellIs" dxfId="49" priority="34" stopIfTrue="1" operator="equal">
      <formula>$G$169</formula>
    </cfRule>
  </conditionalFormatting>
  <conditionalFormatting sqref="O182">
    <cfRule type="cellIs" dxfId="48" priority="26" stopIfTrue="1" operator="between">
      <formula>30</formula>
      <formula>40</formula>
    </cfRule>
  </conditionalFormatting>
  <conditionalFormatting sqref="O183">
    <cfRule type="cellIs" dxfId="47" priority="25" stopIfTrue="1" operator="between">
      <formula>30</formula>
      <formula>40</formula>
    </cfRule>
  </conditionalFormatting>
  <conditionalFormatting sqref="L182">
    <cfRule type="cellIs" dxfId="46" priority="24" stopIfTrue="1" operator="between">
      <formula>30</formula>
      <formula>40</formula>
    </cfRule>
  </conditionalFormatting>
  <conditionalFormatting sqref="L183">
    <cfRule type="cellIs" dxfId="45" priority="23" stopIfTrue="1" operator="between">
      <formula>30</formula>
      <formula>40</formula>
    </cfRule>
  </conditionalFormatting>
  <conditionalFormatting sqref="AB21:AB165 AB8:AB15 AB18:AB19">
    <cfRule type="cellIs" dxfId="44" priority="17" stopIfTrue="1" operator="equal">
      <formula>#REF!</formula>
    </cfRule>
    <cfRule type="cellIs" dxfId="43" priority="18" operator="equal">
      <formula>#REF!</formula>
    </cfRule>
    <cfRule type="cellIs" dxfId="42" priority="19" operator="equal">
      <formula>#REF!</formula>
    </cfRule>
  </conditionalFormatting>
  <conditionalFormatting sqref="AC21:AC165 AC18:AC19">
    <cfRule type="cellIs" dxfId="41" priority="20" stopIfTrue="1" operator="equal">
      <formula>#REF!</formula>
    </cfRule>
    <cfRule type="cellIs" dxfId="40" priority="21" stopIfTrue="1" operator="equal">
      <formula>#REF!</formula>
    </cfRule>
    <cfRule type="cellIs" dxfId="39" priority="22" stopIfTrue="1" operator="equal">
      <formula>#REF!</formula>
    </cfRule>
  </conditionalFormatting>
  <conditionalFormatting sqref="I8:I15 AD8:AD15">
    <cfRule type="cellIs" dxfId="38" priority="13" operator="equal">
      <formula>"BAJO"</formula>
    </cfRule>
    <cfRule type="cellIs" dxfId="37" priority="14" operator="equal">
      <formula>"MODERADO"</formula>
    </cfRule>
    <cfRule type="cellIs" dxfId="36" priority="15" operator="equal">
      <formula>"ALTO"</formula>
    </cfRule>
    <cfRule type="cellIs" dxfId="35" priority="16" operator="equal">
      <formula>"EXTREMO"</formula>
    </cfRule>
  </conditionalFormatting>
  <conditionalFormatting sqref="G8:G15">
    <cfRule type="cellIs" dxfId="34" priority="35" operator="equal">
      <formula>$G$172</formula>
    </cfRule>
    <cfRule type="cellIs" dxfId="33" priority="36" stopIfTrue="1" operator="equal">
      <formula>$G$171</formula>
    </cfRule>
    <cfRule type="cellIs" dxfId="32" priority="37" stopIfTrue="1" operator="equal">
      <formula>$G$170</formula>
    </cfRule>
    <cfRule type="cellIs" dxfId="31" priority="38" stopIfTrue="1" operator="equal">
      <formula>$G$169</formula>
    </cfRule>
  </conditionalFormatting>
  <conditionalFormatting sqref="H8:H15">
    <cfRule type="cellIs" dxfId="30" priority="39" stopIfTrue="1" operator="equal">
      <formula>$H$173</formula>
    </cfRule>
    <cfRule type="cellIs" dxfId="29" priority="40" stopIfTrue="1" operator="equal">
      <formula>$H$170</formula>
    </cfRule>
    <cfRule type="cellIs" dxfId="28" priority="41" stopIfTrue="1" operator="equal">
      <formula>$H$169</formula>
    </cfRule>
    <cfRule type="cellIs" dxfId="27" priority="42" stopIfTrue="1" operator="equal">
      <formula>$H$172</formula>
    </cfRule>
    <cfRule type="cellIs" dxfId="26" priority="43" stopIfTrue="1" operator="equal">
      <formula>$H$171</formula>
    </cfRule>
  </conditionalFormatting>
  <conditionalFormatting sqref="AC8:AC15">
    <cfRule type="cellIs" dxfId="25" priority="44" stopIfTrue="1" operator="equal">
      <formula>$H$171</formula>
    </cfRule>
    <cfRule type="cellIs" dxfId="24" priority="45" stopIfTrue="1" operator="equal">
      <formula>$H$170</formula>
    </cfRule>
    <cfRule type="cellIs" dxfId="23" priority="46" stopIfTrue="1" operator="equal">
      <formula>#REF!</formula>
    </cfRule>
  </conditionalFormatting>
  <conditionalFormatting sqref="AB8:AB15">
    <cfRule type="cellIs" dxfId="22" priority="47" stopIfTrue="1" operator="equal">
      <formula>$AB$173</formula>
    </cfRule>
    <cfRule type="cellIs" dxfId="21" priority="48" stopIfTrue="1" operator="equal">
      <formula>$AB$170</formula>
    </cfRule>
    <cfRule type="cellIs" dxfId="20" priority="49" stopIfTrue="1" operator="equal">
      <formula>$AB$169</formula>
    </cfRule>
    <cfRule type="cellIs" dxfId="19" priority="50" stopIfTrue="1" operator="equal">
      <formula>$AB$172</formula>
    </cfRule>
    <cfRule type="cellIs" dxfId="18" priority="51" stopIfTrue="1" operator="equal">
      <formula>$AB$171</formula>
    </cfRule>
  </conditionalFormatting>
  <conditionalFormatting sqref="AC8:AC15">
    <cfRule type="cellIs" dxfId="17" priority="52" stopIfTrue="1" operator="equal">
      <formula>$AC$173</formula>
    </cfRule>
    <cfRule type="cellIs" dxfId="16" priority="53" stopIfTrue="1" operator="equal">
      <formula>$AC$170</formula>
    </cfRule>
    <cfRule type="cellIs" dxfId="15" priority="54" stopIfTrue="1" operator="equal">
      <formula>$AC$169</formula>
    </cfRule>
    <cfRule type="cellIs" dxfId="14" priority="55" stopIfTrue="1" operator="equal">
      <formula>$AC$172</formula>
    </cfRule>
    <cfRule type="cellIs" dxfId="13" priority="56" stopIfTrue="1" operator="equal">
      <formula>$AC$171</formula>
    </cfRule>
  </conditionalFormatting>
  <conditionalFormatting sqref="AB16:AB17">
    <cfRule type="cellIs" dxfId="12" priority="7" stopIfTrue="1" operator="equal">
      <formula>#REF!</formula>
    </cfRule>
    <cfRule type="cellIs" dxfId="11" priority="8" operator="equal">
      <formula>#REF!</formula>
    </cfRule>
    <cfRule type="cellIs" dxfId="10" priority="9" operator="equal">
      <formula>#REF!</formula>
    </cfRule>
  </conditionalFormatting>
  <conditionalFormatting sqref="AC16:AC17">
    <cfRule type="cellIs" dxfId="9" priority="10" stopIfTrue="1" operator="equal">
      <formula>#REF!</formula>
    </cfRule>
    <cfRule type="cellIs" dxfId="8" priority="11" stopIfTrue="1" operator="equal">
      <formula>#REF!</formula>
    </cfRule>
    <cfRule type="cellIs" dxfId="7" priority="12" stopIfTrue="1" operator="equal">
      <formula>#REF!</formula>
    </cfRule>
  </conditionalFormatting>
  <conditionalFormatting sqref="H17">
    <cfRule type="cellIs" dxfId="6" priority="1" stopIfTrue="1" operator="equal">
      <formula>$H$171</formula>
    </cfRule>
    <cfRule type="cellIs" dxfId="5" priority="2" stopIfTrue="1" operator="equal">
      <formula>$H$170</formula>
    </cfRule>
    <cfRule type="cellIs" dxfId="4" priority="3" stopIfTrue="1" operator="equal">
      <formula>$H$169</formula>
    </cfRule>
  </conditionalFormatting>
  <conditionalFormatting sqref="G17">
    <cfRule type="cellIs" dxfId="3" priority="4" stopIfTrue="1" operator="equal">
      <formula>$G$171</formula>
    </cfRule>
    <cfRule type="cellIs" dxfId="2" priority="5" stopIfTrue="1" operator="equal">
      <formula>$G$170</formula>
    </cfRule>
    <cfRule type="cellIs" dxfId="1" priority="6" stopIfTrue="1" operator="equal">
      <formula>$G$169</formula>
    </cfRule>
  </conditionalFormatting>
  <dataValidations count="13">
    <dataValidation type="list" allowBlank="1" showInputMessage="1" showErrorMessage="1" sqref="AM19 AK21:AK165 AK19 AM21:AM165 AI19 T19 AI21:AI165 V19:AA19 V21:AA165 T21:T165">
      <formula1>$AI$169:$AI$176</formula1>
    </dataValidation>
    <dataValidation type="list" allowBlank="1" showInputMessage="1" showErrorMessage="1" sqref="G19 G8:G15 G21:G165 AB8:AB15">
      <formula1>$G$169:$G$173</formula1>
    </dataValidation>
    <dataValidation type="list" allowBlank="1" showInputMessage="1" showErrorMessage="1" sqref="H19 H8:H15 H21:H165 AC8:AC15">
      <formula1>$H$169:$H$173</formula1>
    </dataValidation>
    <dataValidation type="list" allowBlank="1" showInputMessage="1" showErrorMessage="1" sqref="S19 S8:S15 S21:S165">
      <formula1>$K$169:$K$170</formula1>
    </dataValidation>
    <dataValidation type="list" allowBlank="1" showInputMessage="1" showErrorMessage="1" sqref="F19 AB19:AC19 AB21:AC165 F21:F142">
      <formula1>#REF!</formula1>
    </dataValidation>
    <dataValidation type="list" allowBlank="1" showInputMessage="1" showErrorMessage="1" sqref="T8:T15">
      <formula1>$T$169:$T$172</formula1>
    </dataValidation>
    <dataValidation type="list" allowBlank="1" showInputMessage="1" showErrorMessage="1" sqref="V8:V15">
      <formula1>$V$169:$V$171</formula1>
    </dataValidation>
    <dataValidation type="list" allowBlank="1" showInputMessage="1" showErrorMessage="1" sqref="W8:W15">
      <formula1>$W$169:$W$171</formula1>
    </dataValidation>
    <dataValidation type="list" allowBlank="1" showInputMessage="1" showErrorMessage="1" sqref="F8:F15">
      <formula1>$F$169:$F$178</formula1>
    </dataValidation>
    <dataValidation type="list" allowBlank="1" showInputMessage="1" showErrorMessage="1" sqref="AM8:AM15 AK8:AK15 AI8:AI15">
      <formula1>$Z$169:$Z$171</formula1>
    </dataValidation>
    <dataValidation type="list" allowBlank="1" showInputMessage="1" showErrorMessage="1" sqref="Y8:Y15">
      <formula1>"FUERTE,MODERADO,DÉBIL"</formula1>
    </dataValidation>
    <dataValidation type="list" allowBlank="1" showInputMessage="1" showErrorMessage="1" sqref="Z8:Z15">
      <formula1>"DIRECTAMENTE,NO DISMINUYE"</formula1>
    </dataValidation>
    <dataValidation type="list" allowBlank="1" showInputMessage="1" showErrorMessage="1" sqref="AA8:AA15">
      <formula1>"DIRECTAMENTE,INDIRECTAMENTE,NO DISMINUYE"</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57" operator="containsText" id="{21B9CB48-DE0D-4ECC-8023-F7352CCF602F}">
            <xm:f>NOT(ISERROR(SEARCH($G$173,G8)))</xm:f>
            <xm:f>$G$173</xm:f>
            <x14:dxf>
              <fill>
                <patternFill>
                  <bgColor rgb="FFFF0000"/>
                </patternFill>
              </fill>
            </x14:dxf>
          </x14:cfRule>
          <xm:sqref>G8:G15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Ges. Adquisiciones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Control Interno</cp:lastModifiedBy>
  <dcterms:created xsi:type="dcterms:W3CDTF">2020-10-23T01:59:57Z</dcterms:created>
  <dcterms:modified xsi:type="dcterms:W3CDTF">2020-10-26T22:50:20Z</dcterms:modified>
</cp:coreProperties>
</file>