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olinterno\Documents\2020\Trabajo en casa Covid -19\Riesgos\"/>
    </mc:Choice>
  </mc:AlternateContent>
  <bookViews>
    <workbookView xWindow="0" yWindow="0" windowWidth="20490" windowHeight="7755"/>
  </bookViews>
  <sheets>
    <sheet name="Disciplinari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4" i="1" l="1"/>
  <c r="J153" i="1"/>
  <c r="F153" i="1"/>
  <c r="J152" i="1"/>
  <c r="F152" i="1"/>
  <c r="F151" i="1"/>
  <c r="F150" i="1"/>
  <c r="F149" i="1"/>
  <c r="F148" i="1"/>
  <c r="F147" i="1"/>
  <c r="F146" i="1"/>
  <c r="F145" i="1"/>
  <c r="F144" i="1"/>
  <c r="F143" i="1"/>
  <c r="F142" i="1"/>
  <c r="F141" i="1"/>
  <c r="F140" i="1"/>
  <c r="F139" i="1"/>
  <c r="F138" i="1"/>
  <c r="F137" i="1"/>
  <c r="F136" i="1"/>
  <c r="F135" i="1"/>
  <c r="F134" i="1"/>
  <c r="F133" i="1"/>
  <c r="F132" i="1"/>
  <c r="F131" i="1"/>
  <c r="AE13" i="1" s="1"/>
  <c r="F130" i="1"/>
  <c r="J17" i="1"/>
  <c r="Y13" i="1"/>
  <c r="AE12" i="1"/>
  <c r="Y12" i="1"/>
  <c r="J12" i="1"/>
  <c r="Y11" i="1"/>
  <c r="Y10" i="1"/>
  <c r="Y9" i="1"/>
  <c r="AE8" i="1"/>
  <c r="Y8" i="1"/>
  <c r="J8" i="1"/>
  <c r="J9" i="1" l="1"/>
  <c r="AE9" i="1"/>
  <c r="J11" i="1"/>
  <c r="AE11" i="1"/>
  <c r="J13" i="1"/>
</calcChain>
</file>

<file path=xl/sharedStrings.xml><?xml version="1.0" encoding="utf-8"?>
<sst xmlns="http://schemas.openxmlformats.org/spreadsheetml/2006/main" count="393" uniqueCount="187">
  <si>
    <t>IDENTIFICACIÓN DEL RIESGO</t>
  </si>
  <si>
    <t>VALORACIÓN RIESGO INHERENTE</t>
  </si>
  <si>
    <t>ACTIVO DE INFORMACIÓN AFECTADO</t>
  </si>
  <si>
    <t>CRITERIO AFECTADO</t>
  </si>
  <si>
    <t>CAUSAS / VULNERABILIDAD</t>
  </si>
  <si>
    <t>CONSECUENCIAS</t>
  </si>
  <si>
    <t>TIPO DE CONTROLES</t>
  </si>
  <si>
    <t xml:space="preserve"> OPCIÓN DE TRATAMIENTO O MANEJO</t>
  </si>
  <si>
    <t>ACTIVIDAD DE CONTROL</t>
  </si>
  <si>
    <t>DISEÑO DEL CONTROL</t>
  </si>
  <si>
    <t>EJECUCIÓN DEL CONTROL</t>
  </si>
  <si>
    <t>SOLIDEZ INDIVIDUAL DEL CONTROL</t>
  </si>
  <si>
    <t>SOLIDEZ DEL CONJUNTO DE CONTROLES (Promedio aritmético de solidez individual)</t>
  </si>
  <si>
    <t>CONTROLES AYUDAN A DISMINUIR LA PROBABILIDAD</t>
  </si>
  <si>
    <t>CONTROLES AYUDAN A DISMINUIR EL IMPACTO</t>
  </si>
  <si>
    <t>VALORACIÓN RIESGO RESIDUAL</t>
  </si>
  <si>
    <t>SOPORTE DEL CONTROL</t>
  </si>
  <si>
    <t>RESPONSABLE DEL CONTROL</t>
  </si>
  <si>
    <t>TIEMPO</t>
  </si>
  <si>
    <t>INDICADOR 
Eficacia
Efectividad</t>
  </si>
  <si>
    <t>PRIMERA LINEA (Abril)</t>
  </si>
  <si>
    <t xml:space="preserve">SEGUNDA LÍNEA (Julio-Agosto) </t>
  </si>
  <si>
    <t>TERCERA LÍNEA (Noviembre)</t>
  </si>
  <si>
    <t>No.</t>
  </si>
  <si>
    <t>PROCESO</t>
  </si>
  <si>
    <t>OBJETIVO DEL PROCESO</t>
  </si>
  <si>
    <t>RIESGO</t>
  </si>
  <si>
    <t>DESCRIPCIÓN</t>
  </si>
  <si>
    <t>TIPO DE RIESGO</t>
  </si>
  <si>
    <t>PROBABILIDAD</t>
  </si>
  <si>
    <t>IMPACTO</t>
  </si>
  <si>
    <t>RIESGO INHERENTE</t>
  </si>
  <si>
    <t>HARDWARE</t>
  </si>
  <si>
    <t>SOFTWARE</t>
  </si>
  <si>
    <t>SERVICIOS</t>
  </si>
  <si>
    <t>DOCUMENTAL</t>
  </si>
  <si>
    <t>CONFIDENCIALIDAD</t>
  </si>
  <si>
    <t>INTEGRIDAD</t>
  </si>
  <si>
    <t>DISP0NIBILIDAD</t>
  </si>
  <si>
    <t>RIESGO RESIDUAL</t>
  </si>
  <si>
    <t>ESTADO DEL CONTROL</t>
  </si>
  <si>
    <t>OBSERVACIONES AL SEGUIMIENTO REALIZADO</t>
  </si>
  <si>
    <t>GESTIÓN CONTROL DISCIPLINARIO</t>
  </si>
  <si>
    <t>Llevar a cabo de manera adecuada las actuaciones disciplinarias al interior de la entidad, con la finalidad de promover los principios de la función pública en los servidores de la ETITC previstos en la Ley 734 de 2002 y Ley  1952 de 2019</t>
  </si>
  <si>
    <t>Inobservacia de los términos para apetrturar una investigación disciplinaria</t>
  </si>
  <si>
    <t>Vencimiento de términos establecidos en la Ley, en la instrucción de las actuaciones disciplinarias y actuaciones disciplinarias, así como la contestación de derechos de peticón</t>
  </si>
  <si>
    <t>Operativo</t>
  </si>
  <si>
    <t>IMPROBABLE</t>
  </si>
  <si>
    <t>CATASTRÓFICO</t>
  </si>
  <si>
    <t>X</t>
  </si>
  <si>
    <t>Falta de verificación en los términos para realizar la indagación preliminar y  decreto y practica de pruebas</t>
  </si>
  <si>
    <t xml:space="preserve">Demora en el proceso
Desgaste Administrativo
Investigación por parte de los organos de control
Incumplimiento de los principios de la administración Pública
</t>
  </si>
  <si>
    <t>Preventivo</t>
  </si>
  <si>
    <t>Reducir el riesgo</t>
  </si>
  <si>
    <t>Revisión diaría de expedientes</t>
  </si>
  <si>
    <t>FUERTE</t>
  </si>
  <si>
    <t>DIRECTAMENTE</t>
  </si>
  <si>
    <t>RARA VEZ</t>
  </si>
  <si>
    <t>MODERADO</t>
  </si>
  <si>
    <t>Sistema de información SID</t>
  </si>
  <si>
    <t>Profesional Especializado - Abogado Asuntos Disciplinarios</t>
  </si>
  <si>
    <t>Permanente</t>
  </si>
  <si>
    <t># de actuaciones disciplinarias realizadas en términos / # de procesos aperturados en tiempo</t>
  </si>
  <si>
    <t>El sitema SID, al a fecha se encuentra sin servir, situación que se informó en su momento por medio de la mesa de ayuda al area de sistemas. Es pertinente señalar que se han revisado diariamente los expedientes disciplinarios.</t>
  </si>
  <si>
    <t>No se mantiene el trabajo con el SID, sin embargo se creó la estrategia de seguimiento a través de la implementación de un tablero de mando digital y físico, en el se evidencian fechas, y observaciones, el digital se contemplan las etapas judiciales.</t>
  </si>
  <si>
    <t>La oficina a pesar de no conta con un software para el manejo y control de los procesos, ha adelantado su propio control mediante un archivo de excel  llamado "Control procesos disciplinarios 2019" mediante el cual se realiza el seguimiento.</t>
  </si>
  <si>
    <t>Posibilidad de recibir o solicitar dádivas a nombre propio o de un tercero para el no inicio de un proceso disciplinario</t>
  </si>
  <si>
    <t>Vulneración de los valores del operador disciplinario al permitir o recibir dádivas a cambio de cualquier beneficio para el investigado, que pueda favorecer su situación disciplinaria</t>
  </si>
  <si>
    <t>Corrupción</t>
  </si>
  <si>
    <t>Presiones indebidas</t>
  </si>
  <si>
    <t>Vulneración de los principios de la administración pública
podrá acarrear investigaciones penales, la falta a la ética y la moral.</t>
  </si>
  <si>
    <t>Detectivo</t>
  </si>
  <si>
    <t>Compartir el riesgo</t>
  </si>
  <si>
    <t>Verificación por parte del Secretario General de los asuntos que se ponen en conocimiento de la gestión de control disciplinario</t>
  </si>
  <si>
    <t>SIAC</t>
  </si>
  <si>
    <t>Secretario General</t>
  </si>
  <si>
    <t xml:space="preserve"># de actuaciones disciplinarias afectadas / # de procesos aperturados </t>
  </si>
  <si>
    <t>Semanalmente se analizaran los proceso disciplinarios y los avances en cada uno de ellos para verificar la transparencia y autonomia frente a cada proceso por parte del Funcionario competente.</t>
  </si>
  <si>
    <t>Se comunica constantemente a través de coreo eléctrónico con el Secretario general y se notifican las aperturas de los procesos disciplinarios.</t>
  </si>
  <si>
    <t>La Oficina realiza sus seguimientos semanales, asi mismo por medio de correo electronico es remitido el avance de cada uno de los procesos,  las citaciones para llevar a cabo las diligencias programadas, asi como los cuestionarios para estudio de la conducencia y pertinencia de la prueba, dando cumplimiento a la transparencia de los procesos.</t>
  </si>
  <si>
    <t>Falta de integridad y ética en el profesional de asuntos disciplinarios</t>
  </si>
  <si>
    <t>Evitar el riesgo</t>
  </si>
  <si>
    <t>Se actuara de conformidad con el manual de etica de los bogados ley 1123 de 2007</t>
  </si>
  <si>
    <t>Se hara una exaustiva revisión de cada una de las actuaciones del operador disciplinario dentro de cada una de las investigaciones, en aras de verificar la transparencia en los procedimientos y calificación de cada investigación.</t>
  </si>
  <si>
    <t>Se velará por el cumplimiento de los fines del Estado, en la actuación correcta y transparente del operdor disciplinario frente a cada actuación dentro de los procesos disciplinarios, tarea que será permanente, por parte del Secretario General.</t>
  </si>
  <si>
    <t>Los autos se encuentran documentados y numerados, tiene apertura, al terminar el auto se notifica la recolección de pruebas, y se está en mejora de proceso.</t>
  </si>
  <si>
    <t>Los dias  miercoles se realiza un segumiento con el secretario general, a fin de evidenciar la correcta actuación en cada uno de los procesos,  asi mismo se realliza seguimiento al archivo de excel de los procesos dicilplinarios, el cual contiene el tipo de proceso, numero del proceso, nombre  de los investigados, las estapas procesales para hacer control de terminos del debido proceso hasta su cierre.</t>
  </si>
  <si>
    <t>Ocurrencia de accidentes de trabajo y generación de enfermedades laborales</t>
  </si>
  <si>
    <t xml:space="preserve">Enfermedades laborales por malas posturas en el puesto de trabajo y contagio de virales por falta ventilación </t>
  </si>
  <si>
    <t>SST</t>
  </si>
  <si>
    <t>POSIBLE</t>
  </si>
  <si>
    <t>Mala higiene postural y no uso de tapabocas u otros elementos que prevengan el contagio viral</t>
  </si>
  <si>
    <t>Afectar al grupo de funcionarios del proceso
Disminución de la capacidad laboral
Contagio masivo</t>
  </si>
  <si>
    <t>Asistencia a las capacitaciones del área de Seguridad y Salud en el Trabajo</t>
  </si>
  <si>
    <t>MENOR</t>
  </si>
  <si>
    <t>Participación y Asistencia a las capacitaciones</t>
  </si>
  <si>
    <t>Área de Seguridad y Salud en el Trabajo</t>
  </si>
  <si>
    <t xml:space="preserve">Conforme a las programaciones de capacitaciones </t>
  </si>
  <si>
    <t>Porcentaje de asistencia a las capacitaciones</t>
  </si>
  <si>
    <t>Se asistirá, conforme al plan de capacitaciones  que se programen por parte del SST.</t>
  </si>
  <si>
    <t>No se han realizado jornadas de capacitación por parte del área de SST, y se enviará correo al área de SST para revisión de archivo, ya que puede comprometer la integridad del funcionario.</t>
  </si>
  <si>
    <t>El area no cuenta con la evidencia de la asistencia a las pausas activas a las cuales manifiesta haber asistido, asi como a las capacitaciones convocadas por el area de SST.</t>
  </si>
  <si>
    <t>Disposición inadecuada de Residuos peligrosos y especiales, que puedan contaminar los recursos naturales.</t>
  </si>
  <si>
    <t>Los residuos peligrosos y especiales del área, no son separados adecuadamente ni dispuestos en los contendores adecuados y con procedimientos que reduczcan la afectación a los recursos naturales, generando contaminación del aire, agua, suelo y afectaciones a la salud humana.</t>
  </si>
  <si>
    <t>Ambiental</t>
  </si>
  <si>
    <t>PROBABLE</t>
  </si>
  <si>
    <t>MAYOR</t>
  </si>
  <si>
    <t>Desconocimiento de manejo adecuado de residuos peligrosos y especiales en la ETITC.</t>
  </si>
  <si>
    <t>Incumplimiento de requisitos legales y otros requisitos.
Bajos niveles de cultura ambiental.</t>
  </si>
  <si>
    <t>Asistencia a las capacitaciones del área Ambiental e informar sobre la materialización de un riesgo</t>
  </si>
  <si>
    <t>Área Ambiental</t>
  </si>
  <si>
    <t>Se asistio por parte del operador disciplinario, a una capacitación que se dio por parte del area ambiental el día 29 de abril de 2019.</t>
  </si>
  <si>
    <t>No se han realizado mas jornadas de socialiación por parte del área ambiental, sin embargo se pregunta acerca de la disposición de los papeles contaminados, y conoce el deber ser de la separación.</t>
  </si>
  <si>
    <t>El profesional a cargo de la oficina de asuntos disciplinarios, asistio a la capacitación que se dio por parte del area ambiental el día 29 de abril de 2019. de igual modo sse evidencio que, el area realiza clasificacin de los residos y separación en la fuente del papel y de los residuos organicos.</t>
  </si>
  <si>
    <t>Ausencia de solución de backup para la información, puede ser aprovechado por una falla en el sistema operativo del equipo o por error del recurso humano encargado, poniendo en riesgo la preservación de la integridad y disponibilidad de la información, en el área de Jurídica.</t>
  </si>
  <si>
    <t>El área de Informática y Comunicaciones no ha implementado una solución de backup automátizada para los usuarios del área de Jurídica.</t>
  </si>
  <si>
    <t>Seguridad Digital</t>
  </si>
  <si>
    <t>x</t>
  </si>
  <si>
    <t>Ausencia de una solución de backup automatizada, para las carpetasde usuarios.</t>
  </si>
  <si>
    <t>Deterioro en la preservación de la integridad y disponibilidad de la información.
 Deterioro en el buen funcionamiento de los procesos internos.
 Afectación del suministro de información para cumplir planes y metas.
 Repercuciones legales para los servidores públicos e Institución.</t>
  </si>
  <si>
    <t>Respaldo de la información en one drive</t>
  </si>
  <si>
    <t>Correo al área de sistema solicitando backup y adicionalmente migración periodica de los archivo a one drive</t>
  </si>
  <si>
    <t>Profesionales en derecho de la Secretaría General
Área de Sistemas</t>
  </si>
  <si>
    <t>Porcentaje de backup realizado a los servidores públicos y colaboradores de la escuela</t>
  </si>
  <si>
    <t>Se trabaja actualmente desde la nube, evitando el uso de la usb</t>
  </si>
  <si>
    <t>Se revisa el uso de one drive y la información asociada al proceso, y se encuentra actualizado y cargado, manteiniendo así la politica de seguridad de la inforación.</t>
  </si>
  <si>
    <t>El area cuenta con el manejo de la información por medio del onedrive, en el cual se trabaja a diario para que la informacion este actualizada automaticamente,  lo que permite contar con la seguridad, preservación, integridad y disponibilidad de la información.</t>
  </si>
  <si>
    <t>DARIO ALEXANDER SÁNCHEZ URREGO</t>
  </si>
  <si>
    <r>
      <t xml:space="preserve">Fecha </t>
    </r>
    <r>
      <rPr>
        <sz val="10"/>
        <rFont val="Arial"/>
        <family val="2"/>
      </rPr>
      <t>Febrero 15 de 2019</t>
    </r>
  </si>
  <si>
    <t>LIDER DEL PROCESO</t>
  </si>
  <si>
    <t>CLASIF. DE CONFIDENCIALIDAD</t>
  </si>
  <si>
    <t>IPB</t>
  </si>
  <si>
    <t>CLASIF. DE INTEGRIDAD</t>
  </si>
  <si>
    <t>A</t>
  </si>
  <si>
    <t>CLASIF. DE DISPONIBILIDAD</t>
  </si>
  <si>
    <t>Escuela Tecnológica
Instituto Técnico Central</t>
  </si>
  <si>
    <t>MAPA Y PLAN DE TRATAMIENTO DE RIESGOS</t>
  </si>
  <si>
    <t>CÓDIGO:   GDC-FO-09</t>
  </si>
  <si>
    <t>VERSIÓN:  5</t>
  </si>
  <si>
    <t>VIGENCIA: Enero 23 de 2019</t>
  </si>
  <si>
    <t>PÁGINA:    1 de 1</t>
  </si>
  <si>
    <t>CASI SEGURO</t>
  </si>
  <si>
    <t>INSIGNIFICANTE</t>
  </si>
  <si>
    <t>ALTO</t>
  </si>
  <si>
    <t>EXTREMO</t>
  </si>
  <si>
    <t>BAJO</t>
  </si>
  <si>
    <t>Aceptar el riesgo</t>
  </si>
  <si>
    <t>Fuerte + Fuerte = FUERTE (100)</t>
  </si>
  <si>
    <t>Fuerte + Fuerte</t>
  </si>
  <si>
    <t>FUERTEFUERTE</t>
  </si>
  <si>
    <t>FUERTE
 100</t>
  </si>
  <si>
    <t>Directamente</t>
  </si>
  <si>
    <t>Fuerte + Moderado = MODERADO (50)</t>
  </si>
  <si>
    <t>Fuerte + Moderado</t>
  </si>
  <si>
    <t>FUERTEMODERADO</t>
  </si>
  <si>
    <t>MODERADO
 50</t>
  </si>
  <si>
    <t>Indirectamente</t>
  </si>
  <si>
    <t>DÉBIL</t>
  </si>
  <si>
    <t>Fuerte + Débil = DÉBIL (0)</t>
  </si>
  <si>
    <t>Fuerte + Débil</t>
  </si>
  <si>
    <t>FUERTEDÉBIL</t>
  </si>
  <si>
    <t>DÉBIL
 0</t>
  </si>
  <si>
    <t>No disminuye</t>
  </si>
  <si>
    <t>Cumplimiento</t>
  </si>
  <si>
    <t>Moderado + Fuerte = MODERADO (50)</t>
  </si>
  <si>
    <t>Moderado + Fuerte</t>
  </si>
  <si>
    <t>MODERADOFUERTE</t>
  </si>
  <si>
    <t>Estratégico</t>
  </si>
  <si>
    <t>Moderado + Moderado = MODERADO (50)</t>
  </si>
  <si>
    <t>Moderado + Moderado</t>
  </si>
  <si>
    <t>MODERADOMODERADO</t>
  </si>
  <si>
    <t>Financiero</t>
  </si>
  <si>
    <t>Moderado + Débil = DÉBIL (0)</t>
  </si>
  <si>
    <t>Moderado + Débil</t>
  </si>
  <si>
    <t>MODERADODÉBIL</t>
  </si>
  <si>
    <t>Imagen</t>
  </si>
  <si>
    <t>Débil + Fuerte = DÉBIL (0)</t>
  </si>
  <si>
    <t>Débil + Fuerte</t>
  </si>
  <si>
    <t>DÉBILFUERTE</t>
  </si>
  <si>
    <t>Débil + Moderado = DÉBIL (0)</t>
  </si>
  <si>
    <t>Débil + Moderado</t>
  </si>
  <si>
    <t>DÉBILMODERADO</t>
  </si>
  <si>
    <t>Débil + Débil = DÉBIL (0)</t>
  </si>
  <si>
    <t>Débil + Débil</t>
  </si>
  <si>
    <t>DÉBILDÉBIL</t>
  </si>
  <si>
    <t>Valoración</t>
  </si>
  <si>
    <t>Tecnológico</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</si>
</sst>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7"/>
      <color theme="1"/>
      <name val="Arial"/>
      <family val="2"/>
    </font>
    <font>
      <b/>
      <sz val="8"/>
      <color theme="1"/>
      <name val="Arial"/>
      <family val="2"/>
    </font>
    <font>
      <b/>
      <sz val="8"/>
      <name val="Arial"/>
      <family val="2"/>
    </font>
    <font>
      <sz val="7"/>
      <color theme="1"/>
      <name val="Calibri"/>
      <family val="2"/>
      <scheme val="minor"/>
    </font>
    <font>
      <b/>
      <sz val="7"/>
      <color theme="1"/>
      <name val="Calibri"/>
      <family val="2"/>
      <scheme val="minor"/>
    </font>
    <font>
      <b/>
      <sz val="7"/>
      <name val="Arial"/>
      <family val="2"/>
    </font>
    <font>
      <sz val="8"/>
      <color theme="1"/>
      <name val="Arial"/>
      <family val="2"/>
    </font>
    <font>
      <sz val="8"/>
      <color theme="1"/>
      <name val="Calibri"/>
      <family val="2"/>
      <scheme val="minor"/>
    </font>
    <font>
      <sz val="10"/>
      <color theme="1"/>
      <name val="Arial"/>
      <family val="2"/>
    </font>
    <font>
      <sz val="6"/>
      <color theme="1"/>
      <name val="Arial"/>
      <family val="2"/>
    </font>
    <font>
      <sz val="10"/>
      <name val="Arial"/>
      <family val="2"/>
    </font>
    <font>
      <b/>
      <sz val="10"/>
      <name val="Arial"/>
      <family val="2"/>
    </font>
    <font>
      <b/>
      <sz val="12"/>
      <name val="Arial"/>
      <family val="2"/>
    </font>
    <font>
      <sz val="12"/>
      <name val="Arial"/>
      <family val="2"/>
    </font>
    <font>
      <b/>
      <sz val="12"/>
      <color rgb="FF000000"/>
      <name val="Arial"/>
      <family val="2"/>
    </font>
    <font>
      <sz val="12"/>
      <color rgb="FF000000"/>
      <name val="Arial"/>
      <family val="2"/>
    </font>
    <font>
      <b/>
      <sz val="9"/>
      <color rgb="FF000000"/>
      <name val="Arial"/>
      <family val="2"/>
    </font>
    <font>
      <b/>
      <sz val="13"/>
      <color rgb="FF000000"/>
      <name val="Arial"/>
      <family val="2"/>
    </font>
    <font>
      <sz val="7"/>
      <name val="Arial"/>
      <family val="2"/>
    </font>
  </fonts>
  <fills count="5">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theme="6" tint="0.79998168889431442"/>
        <bgColor indexed="64"/>
      </patternFill>
    </fill>
  </fills>
  <borders count="42">
    <border>
      <left/>
      <right/>
      <top/>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indexed="64"/>
      </left>
      <right style="thin">
        <color indexed="64"/>
      </right>
      <top/>
      <bottom style="medium">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indexed="64"/>
      </bottom>
      <diagonal/>
    </border>
    <border>
      <left style="thin">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1">
    <xf numFmtId="0" fontId="0" fillId="0" borderId="0"/>
  </cellStyleXfs>
  <cellXfs count="157">
    <xf numFmtId="0" fontId="0" fillId="0" borderId="0" xfId="0"/>
    <xf numFmtId="0" fontId="2" fillId="0" borderId="0" xfId="0" applyFont="1" applyAlignment="1">
      <alignment vertical="center"/>
    </xf>
    <xf numFmtId="0" fontId="7" fillId="0" borderId="0" xfId="0" applyFont="1"/>
    <xf numFmtId="0" fontId="8"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1" xfId="0" applyFont="1" applyFill="1" applyBorder="1" applyAlignment="1">
      <alignment horizontal="center" vertical="center" textRotation="90" wrapText="1"/>
    </xf>
    <xf numFmtId="0" fontId="5" fillId="2" borderId="12" xfId="0" applyFont="1" applyFill="1" applyBorder="1" applyAlignment="1">
      <alignment horizontal="center" vertical="center" textRotation="90" wrapText="1"/>
    </xf>
    <xf numFmtId="0" fontId="5" fillId="2" borderId="13" xfId="0" applyFont="1" applyFill="1" applyBorder="1" applyAlignment="1">
      <alignment horizontal="center" vertical="center" textRotation="90" wrapText="1"/>
    </xf>
    <xf numFmtId="0" fontId="5" fillId="2" borderId="14"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wrapText="1"/>
    </xf>
    <xf numFmtId="0" fontId="6" fillId="4" borderId="12" xfId="0" applyFont="1" applyFill="1" applyBorder="1" applyAlignment="1">
      <alignment horizontal="center" vertical="center" textRotation="90" wrapText="1"/>
    </xf>
    <xf numFmtId="0" fontId="6" fillId="4" borderId="17" xfId="0" applyFont="1" applyFill="1" applyBorder="1" applyAlignment="1">
      <alignment horizontal="center" vertical="center" wrapText="1"/>
    </xf>
    <xf numFmtId="0" fontId="6" fillId="4" borderId="17" xfId="0" applyFont="1" applyFill="1" applyBorder="1" applyAlignment="1">
      <alignment horizontal="center" vertical="center" textRotation="90" wrapText="1"/>
    </xf>
    <xf numFmtId="0" fontId="1" fillId="2" borderId="18" xfId="0" applyFont="1" applyFill="1" applyBorder="1" applyAlignment="1">
      <alignment horizontal="center" vertical="center"/>
    </xf>
    <xf numFmtId="0" fontId="10" fillId="0" borderId="19" xfId="0" applyFont="1" applyBorder="1" applyAlignment="1">
      <alignment horizontal="left" vertical="center" wrapText="1"/>
    </xf>
    <xf numFmtId="0" fontId="10" fillId="0" borderId="19"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textRotation="90" wrapText="1"/>
      <protection locked="0"/>
    </xf>
    <xf numFmtId="0" fontId="10" fillId="0" borderId="19" xfId="0" applyFont="1" applyBorder="1" applyAlignment="1">
      <alignment horizontal="center" vertical="center" textRotation="90" wrapText="1"/>
    </xf>
    <xf numFmtId="0" fontId="10" fillId="0" borderId="19" xfId="0" applyFont="1" applyBorder="1" applyAlignment="1" applyProtection="1">
      <alignment vertical="center" wrapText="1"/>
      <protection locked="0"/>
    </xf>
    <xf numFmtId="0" fontId="10" fillId="0" borderId="19" xfId="0" applyFont="1" applyBorder="1" applyAlignment="1" applyProtection="1">
      <alignment horizontal="left" vertical="center" wrapText="1"/>
      <protection locked="0"/>
    </xf>
    <xf numFmtId="17" fontId="10" fillId="0" borderId="19" xfId="0" applyNumberFormat="1" applyFont="1" applyBorder="1" applyAlignment="1" applyProtection="1">
      <alignment horizontal="center" vertical="center" wrapText="1"/>
      <protection locked="0"/>
    </xf>
    <xf numFmtId="0" fontId="5" fillId="0" borderId="19" xfId="0" applyFont="1" applyBorder="1" applyAlignment="1" applyProtection="1">
      <alignment horizontal="center" vertical="center" textRotation="90" wrapText="1"/>
      <protection locked="0"/>
    </xf>
    <xf numFmtId="0" fontId="11" fillId="0" borderId="20" xfId="0" applyFont="1" applyBorder="1" applyAlignment="1">
      <alignment vertical="center" wrapText="1"/>
    </xf>
    <xf numFmtId="0" fontId="10" fillId="0" borderId="22" xfId="0" applyFont="1" applyBorder="1" applyAlignment="1">
      <alignment horizontal="left" vertical="center" wrapText="1"/>
    </xf>
    <xf numFmtId="0" fontId="10" fillId="0" borderId="22" xfId="0" applyFont="1" applyBorder="1" applyAlignment="1" applyProtection="1">
      <alignment horizontal="center" vertical="center" wrapText="1"/>
      <protection locked="0"/>
    </xf>
    <xf numFmtId="0" fontId="10" fillId="0" borderId="22" xfId="0" applyFont="1" applyBorder="1" applyAlignment="1" applyProtection="1">
      <alignment horizontal="left" vertical="center" wrapText="1"/>
      <protection locked="0"/>
    </xf>
    <xf numFmtId="0" fontId="10" fillId="0" borderId="22" xfId="0" applyFont="1" applyBorder="1" applyAlignment="1" applyProtection="1">
      <alignment vertical="center" wrapText="1"/>
      <protection locked="0"/>
    </xf>
    <xf numFmtId="0" fontId="11" fillId="0" borderId="24" xfId="0" applyFont="1" applyBorder="1" applyAlignment="1">
      <alignment vertical="center" wrapText="1"/>
    </xf>
    <xf numFmtId="0" fontId="1" fillId="2" borderId="25" xfId="0" applyFont="1" applyFill="1" applyBorder="1" applyAlignment="1">
      <alignment horizontal="center" vertical="center"/>
    </xf>
    <xf numFmtId="0" fontId="10" fillId="0" borderId="23" xfId="0" applyFont="1" applyBorder="1" applyAlignment="1">
      <alignment horizontal="left" vertical="center" wrapText="1"/>
    </xf>
    <xf numFmtId="0" fontId="10" fillId="0" borderId="22" xfId="0" applyFont="1" applyBorder="1" applyAlignment="1" applyProtection="1">
      <alignment horizontal="center" vertical="center" textRotation="90" wrapText="1"/>
      <protection locked="0"/>
    </xf>
    <xf numFmtId="0" fontId="10" fillId="0" borderId="22" xfId="0" applyFont="1" applyBorder="1" applyAlignment="1">
      <alignment horizontal="center" vertical="center" textRotation="90" wrapText="1"/>
    </xf>
    <xf numFmtId="0" fontId="5" fillId="0" borderId="22" xfId="0" applyFont="1" applyBorder="1" applyAlignment="1" applyProtection="1">
      <alignment horizontal="center" vertical="center" textRotation="90" wrapText="1"/>
      <protection locked="0"/>
    </xf>
    <xf numFmtId="0" fontId="10" fillId="0" borderId="26" xfId="0" applyFont="1" applyBorder="1" applyAlignment="1">
      <alignment horizontal="left" vertical="center" wrapText="1"/>
    </xf>
    <xf numFmtId="0" fontId="10" fillId="0" borderId="24" xfId="0" applyFont="1" applyBorder="1" applyAlignment="1" applyProtection="1">
      <alignment vertical="center" wrapText="1"/>
      <protection locked="0"/>
    </xf>
    <xf numFmtId="0" fontId="1" fillId="2" borderId="12" xfId="0" applyFont="1" applyFill="1" applyBorder="1" applyAlignment="1">
      <alignment horizontal="center" vertical="center"/>
    </xf>
    <xf numFmtId="0" fontId="10" fillId="0" borderId="13" xfId="0" applyFont="1" applyBorder="1" applyAlignment="1">
      <alignment horizontal="left" vertical="center" wrapText="1"/>
    </xf>
    <xf numFmtId="0" fontId="10" fillId="0" borderId="13"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textRotation="90" wrapText="1"/>
      <protection locked="0"/>
    </xf>
    <xf numFmtId="0" fontId="10" fillId="0" borderId="13" xfId="0" applyFont="1" applyBorder="1" applyAlignment="1">
      <alignment horizontal="center" vertical="center" textRotation="90" wrapText="1"/>
    </xf>
    <xf numFmtId="0" fontId="10" fillId="0" borderId="13" xfId="0" applyFont="1" applyBorder="1" applyAlignment="1" applyProtection="1">
      <alignment vertical="center" wrapText="1"/>
      <protection locked="0"/>
    </xf>
    <xf numFmtId="0" fontId="10" fillId="0" borderId="13" xfId="0" applyFont="1" applyBorder="1" applyAlignment="1" applyProtection="1">
      <alignment horizontal="left" vertical="center" wrapText="1"/>
      <protection locked="0"/>
    </xf>
    <xf numFmtId="0" fontId="5" fillId="0" borderId="13" xfId="0" applyFont="1" applyBorder="1" applyAlignment="1" applyProtection="1">
      <alignment horizontal="center" vertical="center" textRotation="90" wrapText="1"/>
      <protection locked="0"/>
    </xf>
    <xf numFmtId="0" fontId="11" fillId="0" borderId="15" xfId="0" applyFont="1" applyBorder="1" applyAlignment="1">
      <alignment vertical="center" wrapText="1"/>
    </xf>
    <xf numFmtId="0" fontId="12" fillId="0" borderId="0" xfId="0" applyFont="1"/>
    <xf numFmtId="0" fontId="0" fillId="0" borderId="27" xfId="0" applyBorder="1"/>
    <xf numFmtId="0" fontId="13" fillId="0" borderId="0" xfId="0" applyFont="1"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0" fillId="0" borderId="0" xfId="0" applyAlignment="1">
      <alignment vertical="center"/>
    </xf>
    <xf numFmtId="0" fontId="0" fillId="0" borderId="28" xfId="0" applyBorder="1"/>
    <xf numFmtId="0" fontId="14" fillId="0" borderId="0" xfId="0" applyFont="1" applyAlignment="1">
      <alignment horizontal="center" vertical="center"/>
    </xf>
    <xf numFmtId="0" fontId="10" fillId="0" borderId="0" xfId="0" applyFont="1" applyAlignment="1" applyProtection="1">
      <alignment vertical="center" wrapText="1"/>
      <protection locked="0"/>
    </xf>
    <xf numFmtId="0" fontId="10"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14" fillId="0" borderId="28" xfId="0" applyFont="1" applyBorder="1" applyAlignment="1">
      <alignment vertical="center" wrapText="1"/>
    </xf>
    <xf numFmtId="0" fontId="13" fillId="0" borderId="30" xfId="0" applyFont="1" applyBorder="1" applyAlignment="1">
      <alignment horizontal="center"/>
    </xf>
    <xf numFmtId="0" fontId="14" fillId="0" borderId="30" xfId="0" applyFont="1" applyBorder="1" applyAlignment="1">
      <alignment horizontal="center" vertical="center" wrapText="1"/>
    </xf>
    <xf numFmtId="0" fontId="14" fillId="0" borderId="30" xfId="0" applyFont="1" applyBorder="1" applyAlignment="1">
      <alignment vertical="center" wrapText="1"/>
    </xf>
    <xf numFmtId="0" fontId="14" fillId="0" borderId="30" xfId="0" applyFont="1" applyBorder="1" applyAlignment="1">
      <alignment horizontal="left" vertical="center" wrapText="1"/>
    </xf>
    <xf numFmtId="0" fontId="14" fillId="0" borderId="31" xfId="0" applyFont="1" applyBorder="1" applyAlignment="1">
      <alignment vertical="center" wrapText="1"/>
    </xf>
    <xf numFmtId="0" fontId="19" fillId="0" borderId="22" xfId="0" applyFont="1" applyBorder="1" applyAlignment="1">
      <alignment horizontal="center" vertical="center" wrapText="1"/>
    </xf>
    <xf numFmtId="0" fontId="18" fillId="0" borderId="22" xfId="0" applyFont="1" applyBorder="1" applyAlignment="1">
      <alignment horizontal="center" vertical="center" wrapText="1"/>
    </xf>
    <xf numFmtId="0" fontId="17" fillId="0" borderId="0" xfId="0" applyFont="1"/>
    <xf numFmtId="0" fontId="14" fillId="0" borderId="0" xfId="0" applyFont="1" applyAlignment="1">
      <alignment vertical="center"/>
    </xf>
    <xf numFmtId="0" fontId="20" fillId="0" borderId="0" xfId="0" applyFont="1" applyAlignment="1" applyProtection="1">
      <alignment wrapText="1"/>
      <protection locked="0"/>
    </xf>
    <xf numFmtId="0" fontId="22" fillId="0" borderId="0" xfId="0" applyFont="1" applyAlignment="1">
      <alignment vertical="center"/>
    </xf>
    <xf numFmtId="0" fontId="12" fillId="0" borderId="0" xfId="0" applyFont="1" applyAlignment="1">
      <alignment horizontal="center"/>
    </xf>
    <xf numFmtId="0" fontId="12" fillId="0" borderId="0" xfId="0" applyFont="1" applyAlignment="1">
      <alignment horizontal="center" wrapText="1"/>
    </xf>
    <xf numFmtId="0" fontId="12" fillId="0" borderId="0" xfId="0" applyFont="1" applyAlignment="1">
      <alignment horizontal="justify" vertical="center" wrapText="1"/>
    </xf>
    <xf numFmtId="0" fontId="12" fillId="0" borderId="0" xfId="0" applyFont="1" applyAlignment="1">
      <alignment wrapText="1"/>
    </xf>
    <xf numFmtId="0" fontId="12" fillId="0" borderId="0" xfId="0" applyFont="1" applyAlignment="1">
      <alignment vertical="center"/>
    </xf>
    <xf numFmtId="0" fontId="12" fillId="0" borderId="22" xfId="0" applyFont="1" applyBorder="1" applyAlignment="1">
      <alignment horizontal="justify" vertical="center" wrapText="1"/>
    </xf>
    <xf numFmtId="0" fontId="12" fillId="0" borderId="22" xfId="0" applyFont="1" applyBorder="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left"/>
    </xf>
    <xf numFmtId="0" fontId="16" fillId="0" borderId="29" xfId="0" applyFont="1" applyBorder="1" applyAlignment="1">
      <alignment horizontal="left" vertical="center" wrapText="1"/>
    </xf>
    <xf numFmtId="0" fontId="17" fillId="0" borderId="30" xfId="0" applyFont="1" applyBorder="1" applyAlignment="1">
      <alignment horizontal="left" vertical="center" wrapText="1"/>
    </xf>
    <xf numFmtId="0" fontId="18" fillId="0" borderId="32" xfId="0" applyFont="1" applyBorder="1" applyAlignment="1">
      <alignment horizontal="left" vertical="center" wrapText="1"/>
    </xf>
    <xf numFmtId="0" fontId="18" fillId="0" borderId="26" xfId="0" applyFont="1" applyBorder="1" applyAlignment="1">
      <alignment horizontal="left" vertical="center" wrapText="1"/>
    </xf>
    <xf numFmtId="0" fontId="18" fillId="0" borderId="33" xfId="0" applyFont="1" applyBorder="1" applyAlignment="1">
      <alignment horizontal="left" vertical="center" wrapText="1"/>
    </xf>
    <xf numFmtId="0" fontId="18" fillId="0" borderId="32" xfId="0" applyFont="1" applyBorder="1" applyAlignment="1">
      <alignment horizontal="right" vertical="center" wrapText="1"/>
    </xf>
    <xf numFmtId="0" fontId="18" fillId="0" borderId="26" xfId="0" applyFont="1" applyBorder="1" applyAlignment="1">
      <alignment horizontal="right" vertical="center" wrapText="1"/>
    </xf>
    <xf numFmtId="0" fontId="18" fillId="0" borderId="33" xfId="0" applyFont="1" applyBorder="1" applyAlignment="1">
      <alignment horizontal="right" vertical="center" wrapText="1"/>
    </xf>
    <xf numFmtId="0" fontId="18" fillId="0" borderId="22" xfId="0" applyFont="1" applyBorder="1" applyAlignment="1">
      <alignment horizontal="right" vertical="center" wrapText="1"/>
    </xf>
    <xf numFmtId="0" fontId="10" fillId="0" borderId="22" xfId="0" applyFont="1" applyBorder="1" applyAlignment="1" applyProtection="1">
      <alignment vertical="center" wrapText="1"/>
      <protection locked="0"/>
    </xf>
    <xf numFmtId="0" fontId="5" fillId="0" borderId="23" xfId="0" applyFont="1" applyBorder="1" applyAlignment="1" applyProtection="1">
      <alignment horizontal="center" vertical="center" textRotation="90" wrapText="1"/>
      <protection locked="0"/>
    </xf>
    <xf numFmtId="0" fontId="5" fillId="0" borderId="19" xfId="0" applyFont="1" applyBorder="1" applyAlignment="1" applyProtection="1">
      <alignment horizontal="center" vertical="center" textRotation="90" wrapText="1"/>
      <protection locked="0"/>
    </xf>
    <xf numFmtId="0" fontId="14" fillId="0" borderId="29" xfId="0" applyFont="1" applyBorder="1" applyAlignment="1">
      <alignment horizontal="left" wrapText="1"/>
    </xf>
    <xf numFmtId="0" fontId="14" fillId="0" borderId="30" xfId="0" applyFont="1" applyBorder="1" applyAlignment="1">
      <alignment horizontal="left" wrapText="1"/>
    </xf>
    <xf numFmtId="0" fontId="15" fillId="0" borderId="30" xfId="0" applyFont="1" applyBorder="1" applyAlignment="1">
      <alignment horizontal="left" wrapText="1"/>
    </xf>
    <xf numFmtId="0" fontId="14" fillId="0" borderId="0" xfId="0" applyFont="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textRotation="90" wrapText="1"/>
      <protection locked="0"/>
    </xf>
    <xf numFmtId="0" fontId="10" fillId="0" borderId="19" xfId="0" applyFont="1" applyBorder="1" applyAlignment="1" applyProtection="1">
      <alignment horizontal="center" vertical="center" textRotation="90" wrapText="1"/>
      <protection locked="0"/>
    </xf>
    <xf numFmtId="0" fontId="6" fillId="4" borderId="4"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10" fillId="0" borderId="22"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9" xfId="0" applyFont="1" applyBorder="1" applyAlignment="1" applyProtection="1">
      <alignment horizontal="left" vertical="center" wrapText="1"/>
      <protection locked="0"/>
    </xf>
    <xf numFmtId="0" fontId="10" fillId="0" borderId="22"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 fillId="2" borderId="21" xfId="0" applyFont="1" applyFill="1" applyBorder="1" applyAlignment="1">
      <alignment horizontal="center" vertical="center"/>
    </xf>
    <xf numFmtId="0" fontId="1" fillId="2" borderId="18" xfId="0" applyFont="1" applyFill="1" applyBorder="1" applyAlignment="1">
      <alignment horizontal="center" vertical="center"/>
    </xf>
    <xf numFmtId="0" fontId="10" fillId="0" borderId="23" xfId="0" applyFont="1" applyBorder="1" applyAlignment="1">
      <alignment horizontal="left" vertical="center" wrapText="1"/>
    </xf>
    <xf numFmtId="0" fontId="10" fillId="0" borderId="19" xfId="0" applyFont="1" applyBorder="1" applyAlignment="1">
      <alignment horizontal="left" vertical="center" wrapText="1"/>
    </xf>
    <xf numFmtId="0" fontId="10" fillId="0" borderId="22" xfId="0" applyFont="1" applyBorder="1" applyAlignment="1" applyProtection="1">
      <alignment horizontal="center" vertical="center" textRotation="90" wrapText="1"/>
      <protection locked="0"/>
    </xf>
    <xf numFmtId="0" fontId="10" fillId="0" borderId="22" xfId="0" applyFont="1" applyBorder="1" applyAlignment="1">
      <alignment horizontal="center" vertical="center" textRotation="90" wrapText="1"/>
    </xf>
    <xf numFmtId="0" fontId="6" fillId="3" borderId="10"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2" borderId="10"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0" xfId="0" applyFont="1" applyFill="1" applyBorder="1" applyAlignment="1">
      <alignment vertical="center" wrapText="1"/>
    </xf>
    <xf numFmtId="0" fontId="6" fillId="2" borderId="16" xfId="0" applyFont="1" applyFill="1" applyBorder="1" applyAlignment="1">
      <alignment vertical="center" wrapText="1"/>
    </xf>
    <xf numFmtId="0" fontId="20" fillId="0" borderId="34" xfId="0" applyFont="1" applyBorder="1" applyAlignment="1" applyProtection="1">
      <alignment horizontal="center" wrapText="1"/>
      <protection locked="0"/>
    </xf>
    <xf numFmtId="0" fontId="20" fillId="0" borderId="35" xfId="0" applyFont="1" applyBorder="1" applyAlignment="1" applyProtection="1">
      <alignment horizontal="center" wrapText="1"/>
      <protection locked="0"/>
    </xf>
    <xf numFmtId="0" fontId="20" fillId="0" borderId="37" xfId="0" applyFont="1" applyBorder="1" applyAlignment="1" applyProtection="1">
      <alignment horizontal="center" wrapText="1"/>
      <protection locked="0"/>
    </xf>
    <xf numFmtId="0" fontId="20" fillId="0" borderId="38" xfId="0" applyFont="1" applyBorder="1" applyAlignment="1" applyProtection="1">
      <alignment horizontal="center" wrapText="1"/>
      <protection locked="0"/>
    </xf>
    <xf numFmtId="0" fontId="20" fillId="0" borderId="39" xfId="0" applyFont="1" applyBorder="1" applyAlignment="1" applyProtection="1">
      <alignment horizontal="center" wrapText="1"/>
      <protection locked="0"/>
    </xf>
    <xf numFmtId="0" fontId="20" fillId="0" borderId="40" xfId="0" applyFont="1" applyBorder="1" applyAlignment="1" applyProtection="1">
      <alignment horizontal="center" wrapText="1"/>
      <protection locked="0"/>
    </xf>
    <xf numFmtId="0" fontId="21" fillId="0" borderId="34" xfId="0" applyFont="1" applyBorder="1" applyAlignment="1" applyProtection="1">
      <alignment horizontal="center" vertical="center"/>
      <protection locked="0"/>
    </xf>
    <xf numFmtId="0" fontId="21" fillId="0" borderId="36" xfId="0" applyFont="1" applyBorder="1" applyAlignment="1" applyProtection="1">
      <alignment horizontal="center" vertical="center"/>
      <protection locked="0"/>
    </xf>
    <xf numFmtId="0" fontId="21" fillId="0" borderId="35" xfId="0" applyFont="1" applyBorder="1" applyAlignment="1" applyProtection="1">
      <alignment horizontal="center" vertical="center"/>
      <protection locked="0"/>
    </xf>
    <xf numFmtId="0" fontId="21" fillId="0" borderId="37"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38" xfId="0" applyFont="1" applyBorder="1" applyAlignment="1" applyProtection="1">
      <alignment horizontal="center" vertical="center"/>
      <protection locked="0"/>
    </xf>
    <xf numFmtId="0" fontId="21" fillId="0" borderId="39" xfId="0" applyFont="1" applyBorder="1" applyAlignment="1" applyProtection="1">
      <alignment horizontal="center" vertical="center"/>
      <protection locked="0"/>
    </xf>
    <xf numFmtId="0" fontId="21" fillId="0" borderId="41" xfId="0" applyFont="1" applyBorder="1" applyAlignment="1" applyProtection="1">
      <alignment horizontal="center" vertical="center"/>
      <protection locked="0"/>
    </xf>
    <xf numFmtId="0" fontId="21" fillId="0" borderId="40" xfId="0" applyFont="1" applyBorder="1" applyAlignment="1" applyProtection="1">
      <alignment horizontal="center" vertical="center"/>
      <protection locked="0"/>
    </xf>
    <xf numFmtId="0" fontId="15" fillId="0" borderId="34" xfId="0" applyFont="1" applyBorder="1" applyAlignment="1">
      <alignment horizontal="left" vertical="center"/>
    </xf>
    <xf numFmtId="0" fontId="15" fillId="0" borderId="35" xfId="0" applyFont="1" applyBorder="1" applyAlignment="1">
      <alignment horizontal="left" vertical="center"/>
    </xf>
    <xf numFmtId="0" fontId="15" fillId="0" borderId="37" xfId="0" applyFont="1" applyBorder="1" applyAlignment="1">
      <alignment horizontal="left" vertical="center"/>
    </xf>
    <xf numFmtId="0" fontId="15" fillId="0" borderId="38" xfId="0" applyFont="1" applyBorder="1" applyAlignment="1">
      <alignment horizontal="left" vertical="center"/>
    </xf>
    <xf numFmtId="0" fontId="15" fillId="0" borderId="39" xfId="0" applyFont="1" applyBorder="1" applyAlignment="1">
      <alignment horizontal="left" vertical="center"/>
    </xf>
    <xf numFmtId="0" fontId="15" fillId="0" borderId="40" xfId="0" applyFont="1" applyBorder="1" applyAlignment="1">
      <alignment horizontal="left" vertical="center"/>
    </xf>
    <xf numFmtId="0" fontId="10" fillId="0" borderId="23" xfId="0" applyFont="1" applyBorder="1" applyAlignment="1">
      <alignment horizontal="center" vertical="center" textRotation="90" wrapText="1"/>
    </xf>
    <xf numFmtId="0" fontId="10" fillId="0" borderId="19" xfId="0" applyFont="1" applyBorder="1" applyAlignment="1">
      <alignment horizontal="center" vertical="center" textRotation="90" wrapText="1"/>
    </xf>
    <xf numFmtId="0" fontId="5" fillId="2" borderId="1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4" fillId="2" borderId="4" xfId="0" applyFont="1" applyFill="1" applyBorder="1" applyAlignment="1">
      <alignment horizontal="left" vertical="center" textRotation="90" wrapText="1"/>
    </xf>
    <xf numFmtId="0" fontId="4" fillId="2" borderId="5" xfId="0" applyFont="1" applyFill="1" applyBorder="1" applyAlignment="1">
      <alignment horizontal="left" vertical="center" textRotation="90" wrapText="1"/>
    </xf>
    <xf numFmtId="0" fontId="4" fillId="2" borderId="6" xfId="0" applyFont="1" applyFill="1" applyBorder="1" applyAlignment="1">
      <alignment horizontal="left" vertical="center" textRotation="90"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cellXfs>
  <cellStyles count="1">
    <cellStyle name="Normal" xfId="0" builtinId="0"/>
  </cellStyles>
  <dxfs count="66">
    <dxf>
      <fill>
        <patternFill>
          <bgColor rgb="FFFF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66675</xdr:rowOff>
    </xdr:from>
    <xdr:to>
      <xdr:col>4</xdr:col>
      <xdr:colOff>828675</xdr:colOff>
      <xdr:row>3</xdr:row>
      <xdr:rowOff>200025</xdr:rowOff>
    </xdr:to>
    <xdr:pic>
      <xdr:nvPicPr>
        <xdr:cNvPr id="2" name="Imagen 1">
          <a:extLst>
            <a:ext uri="{FF2B5EF4-FFF2-40B4-BE49-F238E27FC236}">
              <a16:creationId xmlns:a16="http://schemas.microsoft.com/office/drawing/2014/main" xmlns="" id="{12A19EE1-8D86-401B-BEB4-374C5210751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 y="66675"/>
          <a:ext cx="723900" cy="952500"/>
        </a:xfrm>
        <a:prstGeom prst="rect">
          <a:avLst/>
        </a:prstGeom>
        <a:noFill/>
        <a:ln>
          <a:noFill/>
        </a:ln>
      </xdr:spPr>
    </xdr:pic>
    <xdr:clientData/>
  </xdr:twoCellAnchor>
  <xdr:twoCellAnchor editAs="oneCell">
    <xdr:from>
      <xdr:col>7</xdr:col>
      <xdr:colOff>103909</xdr:colOff>
      <xdr:row>130</xdr:row>
      <xdr:rowOff>103909</xdr:rowOff>
    </xdr:from>
    <xdr:to>
      <xdr:col>15</xdr:col>
      <xdr:colOff>335075</xdr:colOff>
      <xdr:row>146</xdr:row>
      <xdr:rowOff>25458</xdr:rowOff>
    </xdr:to>
    <xdr:pic>
      <xdr:nvPicPr>
        <xdr:cNvPr id="3" name="Imagen 1">
          <a:extLst>
            <a:ext uri="{FF2B5EF4-FFF2-40B4-BE49-F238E27FC236}">
              <a16:creationId xmlns:a16="http://schemas.microsoft.com/office/drawing/2014/main" xmlns="" id="{B0982AD1-A382-4923-A54D-B5443CDB1B98}"/>
            </a:ext>
          </a:extLst>
        </xdr:cNvPr>
        <xdr:cNvPicPr/>
      </xdr:nvPicPr>
      <xdr:blipFill>
        <a:blip xmlns:r="http://schemas.openxmlformats.org/officeDocument/2006/relationships" r:embed="rId2"/>
        <a:stretch>
          <a:fillRect/>
        </a:stretch>
      </xdr:blipFill>
      <xdr:spPr>
        <a:xfrm>
          <a:off x="6018934" y="33069934"/>
          <a:ext cx="2717191" cy="29695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E173"/>
  <sheetViews>
    <sheetView tabSelected="1" topLeftCell="A2" zoomScale="70" zoomScaleNormal="70" workbookViewId="0">
      <selection activeCell="U23" sqref="U23"/>
    </sheetView>
  </sheetViews>
  <sheetFormatPr baseColWidth="10" defaultColWidth="10.85546875" defaultRowHeight="15" x14ac:dyDescent="0.25"/>
  <cols>
    <col min="1" max="1" width="2.7109375" customWidth="1"/>
    <col min="2" max="2" width="3.28515625" customWidth="1"/>
    <col min="3" max="3" width="13.140625" hidden="1" customWidth="1"/>
    <col min="4" max="4" width="18.42578125" hidden="1" customWidth="1"/>
    <col min="5" max="5" width="29.85546875" customWidth="1"/>
    <col min="6" max="6" width="43.42578125" customWidth="1"/>
    <col min="7" max="7" width="9.42578125" customWidth="1"/>
    <col min="8" max="8" width="3.5703125" style="49" customWidth="1"/>
    <col min="9" max="9" width="4.140625" customWidth="1"/>
    <col min="10" max="10" width="5.85546875" style="49" customWidth="1"/>
    <col min="11" max="11" width="5.85546875" customWidth="1"/>
    <col min="12" max="14" width="4" customWidth="1"/>
    <col min="15" max="15" width="4.140625" customWidth="1"/>
    <col min="16" max="16" width="5.42578125" customWidth="1"/>
    <col min="17" max="17" width="4.85546875" customWidth="1"/>
    <col min="18" max="18" width="36.42578125" customWidth="1"/>
    <col min="19" max="19" width="35.85546875" customWidth="1"/>
    <col min="20" max="20" width="13.42578125" style="49" customWidth="1"/>
    <col min="21" max="21" width="14" style="50" customWidth="1"/>
    <col min="22" max="22" width="21.140625" customWidth="1"/>
    <col min="23" max="24" width="18.42578125" style="50" customWidth="1"/>
    <col min="25" max="25" width="12.140625" style="51" customWidth="1"/>
    <col min="26" max="26" width="13.42578125" style="51" customWidth="1"/>
    <col min="27" max="27" width="18.42578125" style="51" customWidth="1"/>
    <col min="28" max="28" width="14.85546875" style="51" customWidth="1"/>
    <col min="29" max="29" width="3.85546875" customWidth="1"/>
    <col min="30" max="30" width="5.140625" customWidth="1"/>
    <col min="31" max="31" width="5.5703125" style="51" customWidth="1"/>
    <col min="32" max="32" width="28.140625" style="52" customWidth="1"/>
    <col min="33" max="34" width="16.42578125" customWidth="1"/>
    <col min="35" max="35" width="2.85546875" customWidth="1"/>
    <col min="36" max="36" width="6.140625" style="51" customWidth="1"/>
    <col min="37" max="37" width="21.85546875" customWidth="1"/>
    <col min="38" max="38" width="5.7109375" style="51" customWidth="1"/>
    <col min="39" max="39" width="31.42578125" customWidth="1"/>
    <col min="40" max="40" width="5.28515625" style="51" customWidth="1"/>
    <col min="41" max="41" width="39.85546875" customWidth="1"/>
  </cols>
  <sheetData>
    <row r="1" spans="2:265" s="68" customFormat="1" ht="21" customHeight="1" x14ac:dyDescent="0.2">
      <c r="C1" s="123" t="s">
        <v>135</v>
      </c>
      <c r="D1" s="124"/>
      <c r="E1" s="129" t="s">
        <v>136</v>
      </c>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1"/>
      <c r="AN1" s="138" t="s">
        <v>137</v>
      </c>
      <c r="AO1" s="139"/>
    </row>
    <row r="2" spans="2:265" s="68" customFormat="1" ht="21.75" customHeight="1" x14ac:dyDescent="0.2">
      <c r="C2" s="125"/>
      <c r="D2" s="126"/>
      <c r="E2" s="132"/>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4"/>
      <c r="AN2" s="140" t="s">
        <v>138</v>
      </c>
      <c r="AO2" s="141"/>
    </row>
    <row r="3" spans="2:265" s="68" customFormat="1" ht="21.75" customHeight="1" x14ac:dyDescent="0.2">
      <c r="C3" s="125"/>
      <c r="D3" s="126"/>
      <c r="E3" s="132"/>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4"/>
      <c r="AN3" s="140" t="s">
        <v>139</v>
      </c>
      <c r="AO3" s="141"/>
    </row>
    <row r="4" spans="2:265" s="68" customFormat="1" ht="21.75" customHeight="1" x14ac:dyDescent="0.2">
      <c r="C4" s="127"/>
      <c r="D4" s="128"/>
      <c r="E4" s="135"/>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7"/>
      <c r="AN4" s="142" t="s">
        <v>140</v>
      </c>
      <c r="AO4" s="143"/>
    </row>
    <row r="5" spans="2:265" s="69" customFormat="1" ht="13.5" thickBot="1" x14ac:dyDescent="0.25">
      <c r="C5" s="70"/>
      <c r="D5" s="70"/>
      <c r="H5" s="54"/>
      <c r="J5" s="54"/>
      <c r="R5" s="70"/>
      <c r="S5" s="70"/>
      <c r="T5" s="54"/>
      <c r="U5" s="58"/>
      <c r="W5" s="58"/>
      <c r="X5" s="58"/>
      <c r="Y5" s="57"/>
      <c r="Z5" s="57"/>
      <c r="AA5" s="57"/>
      <c r="AB5" s="57"/>
      <c r="AE5" s="58"/>
      <c r="AJ5" s="57"/>
      <c r="AL5" s="57"/>
      <c r="AN5" s="57"/>
    </row>
    <row r="6" spans="2:265" s="1" customFormat="1" ht="61.5" customHeight="1" thickBot="1" x14ac:dyDescent="0.3">
      <c r="B6" s="151" t="s">
        <v>0</v>
      </c>
      <c r="C6" s="152"/>
      <c r="D6" s="152"/>
      <c r="E6" s="152"/>
      <c r="F6" s="152"/>
      <c r="G6" s="153"/>
      <c r="H6" s="148" t="s">
        <v>1</v>
      </c>
      <c r="I6" s="149"/>
      <c r="J6" s="150"/>
      <c r="K6" s="154" t="s">
        <v>2</v>
      </c>
      <c r="L6" s="155"/>
      <c r="M6" s="155"/>
      <c r="N6" s="155"/>
      <c r="O6" s="154" t="s">
        <v>3</v>
      </c>
      <c r="P6" s="155"/>
      <c r="Q6" s="156"/>
      <c r="R6" s="119" t="s">
        <v>4</v>
      </c>
      <c r="S6" s="119" t="s">
        <v>5</v>
      </c>
      <c r="T6" s="119" t="s">
        <v>6</v>
      </c>
      <c r="U6" s="119" t="s">
        <v>7</v>
      </c>
      <c r="V6" s="121" t="s">
        <v>8</v>
      </c>
      <c r="W6" s="119" t="s">
        <v>9</v>
      </c>
      <c r="X6" s="119" t="s">
        <v>10</v>
      </c>
      <c r="Y6" s="119" t="s">
        <v>11</v>
      </c>
      <c r="Z6" s="119" t="s">
        <v>12</v>
      </c>
      <c r="AA6" s="146" t="s">
        <v>13</v>
      </c>
      <c r="AB6" s="146" t="s">
        <v>14</v>
      </c>
      <c r="AC6" s="148" t="s">
        <v>15</v>
      </c>
      <c r="AD6" s="149"/>
      <c r="AE6" s="150"/>
      <c r="AF6" s="115" t="s">
        <v>16</v>
      </c>
      <c r="AG6" s="117" t="s">
        <v>17</v>
      </c>
      <c r="AH6" s="117" t="s">
        <v>18</v>
      </c>
      <c r="AI6" s="117" t="s">
        <v>19</v>
      </c>
      <c r="AJ6" s="102" t="s">
        <v>20</v>
      </c>
      <c r="AK6" s="103"/>
      <c r="AL6" s="102" t="s">
        <v>21</v>
      </c>
      <c r="AM6" s="103"/>
      <c r="AN6" s="102" t="s">
        <v>22</v>
      </c>
      <c r="AO6" s="103"/>
    </row>
    <row r="7" spans="2:265" s="2" customFormat="1" ht="70.5" customHeight="1" thickBot="1" x14ac:dyDescent="0.2">
      <c r="B7" s="3" t="s">
        <v>23</v>
      </c>
      <c r="C7" s="4" t="s">
        <v>24</v>
      </c>
      <c r="D7" s="4" t="s">
        <v>25</v>
      </c>
      <c r="E7" s="5" t="s">
        <v>26</v>
      </c>
      <c r="F7" s="5" t="s">
        <v>27</v>
      </c>
      <c r="G7" s="6" t="s">
        <v>28</v>
      </c>
      <c r="H7" s="7" t="s">
        <v>29</v>
      </c>
      <c r="I7" s="7" t="s">
        <v>30</v>
      </c>
      <c r="J7" s="7" t="s">
        <v>31</v>
      </c>
      <c r="K7" s="8" t="s">
        <v>32</v>
      </c>
      <c r="L7" s="9" t="s">
        <v>33</v>
      </c>
      <c r="M7" s="9" t="s">
        <v>34</v>
      </c>
      <c r="N7" s="10" t="s">
        <v>35</v>
      </c>
      <c r="O7" s="8" t="s">
        <v>36</v>
      </c>
      <c r="P7" s="9" t="s">
        <v>37</v>
      </c>
      <c r="Q7" s="11" t="s">
        <v>38</v>
      </c>
      <c r="R7" s="120"/>
      <c r="S7" s="120"/>
      <c r="T7" s="120"/>
      <c r="U7" s="120"/>
      <c r="V7" s="122"/>
      <c r="W7" s="120"/>
      <c r="X7" s="120"/>
      <c r="Y7" s="120"/>
      <c r="Z7" s="120"/>
      <c r="AA7" s="147"/>
      <c r="AB7" s="147"/>
      <c r="AC7" s="7" t="s">
        <v>29</v>
      </c>
      <c r="AD7" s="7" t="s">
        <v>30</v>
      </c>
      <c r="AE7" s="7" t="s">
        <v>39</v>
      </c>
      <c r="AF7" s="116"/>
      <c r="AG7" s="118"/>
      <c r="AH7" s="118"/>
      <c r="AI7" s="118"/>
      <c r="AJ7" s="12" t="s">
        <v>40</v>
      </c>
      <c r="AK7" s="13" t="s">
        <v>41</v>
      </c>
      <c r="AL7" s="14" t="s">
        <v>40</v>
      </c>
      <c r="AM7" s="13" t="s">
        <v>41</v>
      </c>
      <c r="AN7" s="14" t="s">
        <v>40</v>
      </c>
      <c r="AO7" s="13" t="s">
        <v>41</v>
      </c>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1"/>
      <c r="FK7" s="71"/>
      <c r="FL7" s="71"/>
      <c r="FM7" s="71"/>
      <c r="FN7" s="71"/>
      <c r="FO7" s="71"/>
      <c r="FP7" s="71"/>
      <c r="FQ7" s="71"/>
      <c r="FR7" s="71"/>
      <c r="FS7" s="71"/>
      <c r="FT7" s="71"/>
      <c r="FU7" s="71"/>
      <c r="FV7" s="71"/>
      <c r="FW7" s="71"/>
      <c r="FX7" s="71"/>
      <c r="FY7" s="71"/>
      <c r="FZ7" s="71"/>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1"/>
      <c r="HS7" s="71"/>
      <c r="HT7" s="71"/>
      <c r="HU7" s="71"/>
      <c r="HV7" s="71"/>
      <c r="HW7" s="71"/>
      <c r="HX7" s="71"/>
      <c r="HY7" s="71"/>
      <c r="HZ7" s="71"/>
      <c r="IA7" s="71"/>
      <c r="IB7" s="71"/>
      <c r="IC7" s="71"/>
      <c r="ID7" s="71"/>
      <c r="IE7" s="71"/>
      <c r="IF7" s="71"/>
      <c r="IG7" s="71"/>
      <c r="IH7" s="71"/>
      <c r="II7" s="71"/>
      <c r="IJ7" s="71"/>
      <c r="IK7" s="71"/>
      <c r="IL7" s="71"/>
      <c r="IM7" s="71"/>
      <c r="IN7" s="71"/>
      <c r="IO7" s="71"/>
      <c r="IP7" s="71"/>
      <c r="IQ7" s="71"/>
      <c r="IR7" s="71"/>
      <c r="IS7" s="71"/>
      <c r="IT7" s="71"/>
      <c r="IU7" s="71"/>
      <c r="IV7" s="71"/>
      <c r="IW7" s="71"/>
      <c r="IX7" s="71"/>
      <c r="IY7" s="71"/>
      <c r="IZ7" s="71"/>
      <c r="JA7" s="71"/>
      <c r="JB7" s="71"/>
      <c r="JC7" s="71"/>
      <c r="JD7" s="71"/>
      <c r="JE7" s="71"/>
    </row>
    <row r="8" spans="2:265" ht="113.25" customHeight="1" x14ac:dyDescent="0.25">
      <c r="B8" s="15">
        <v>1</v>
      </c>
      <c r="C8" s="99" t="s">
        <v>42</v>
      </c>
      <c r="D8" s="106" t="s">
        <v>43</v>
      </c>
      <c r="E8" s="16" t="s">
        <v>44</v>
      </c>
      <c r="F8" s="16" t="s">
        <v>45</v>
      </c>
      <c r="G8" s="17" t="s">
        <v>46</v>
      </c>
      <c r="H8" s="18" t="s">
        <v>47</v>
      </c>
      <c r="I8" s="18" t="s">
        <v>48</v>
      </c>
      <c r="J8" s="19" t="str">
        <f>+IFERROR(VLOOKUP(H8&amp;I8,$F$130:$G$154,2,FALSE),"")</f>
        <v>ALTO</v>
      </c>
      <c r="K8" s="20"/>
      <c r="L8" s="20"/>
      <c r="M8" s="20"/>
      <c r="N8" s="20"/>
      <c r="O8" s="20"/>
      <c r="P8" s="17" t="s">
        <v>49</v>
      </c>
      <c r="Q8" s="20"/>
      <c r="R8" s="16" t="s">
        <v>50</v>
      </c>
      <c r="S8" s="16" t="s">
        <v>51</v>
      </c>
      <c r="T8" s="17" t="s">
        <v>52</v>
      </c>
      <c r="U8" s="17" t="s">
        <v>53</v>
      </c>
      <c r="V8" s="16" t="s">
        <v>54</v>
      </c>
      <c r="W8" s="17" t="s">
        <v>55</v>
      </c>
      <c r="X8" s="17" t="s">
        <v>55</v>
      </c>
      <c r="Y8" s="17" t="str">
        <f t="shared" ref="Y8:Y13" si="0">+IF(OR(W8="",X8=""),"",IF(AND(W8="FUERTE",X8="FUERTE"),"FUERTE 
100",IF(OR(W8="DÉBIL",X8="DÉBIL"),"DÉBIL
0","MODERADO
50")))</f>
        <v>FUERTE 
100</v>
      </c>
      <c r="Z8" s="17" t="s">
        <v>55</v>
      </c>
      <c r="AA8" s="17" t="s">
        <v>56</v>
      </c>
      <c r="AB8" s="17" t="s">
        <v>56</v>
      </c>
      <c r="AC8" s="18" t="s">
        <v>57</v>
      </c>
      <c r="AD8" s="18" t="s">
        <v>58</v>
      </c>
      <c r="AE8" s="19" t="str">
        <f>+IFERROR(VLOOKUP(AC8&amp;AD8,$F$130:$G$154,2,FALSE),"")</f>
        <v>BAJO</v>
      </c>
      <c r="AF8" s="16" t="s">
        <v>59</v>
      </c>
      <c r="AG8" s="21" t="s">
        <v>60</v>
      </c>
      <c r="AH8" s="22" t="s">
        <v>61</v>
      </c>
      <c r="AI8" s="20" t="s">
        <v>62</v>
      </c>
      <c r="AJ8" s="23" t="s">
        <v>55</v>
      </c>
      <c r="AK8" s="20" t="s">
        <v>63</v>
      </c>
      <c r="AL8" s="23" t="s">
        <v>55</v>
      </c>
      <c r="AM8" s="20" t="s">
        <v>64</v>
      </c>
      <c r="AN8" s="23" t="s">
        <v>55</v>
      </c>
      <c r="AO8" s="24" t="s">
        <v>65</v>
      </c>
    </row>
    <row r="9" spans="2:265" ht="95.25" customHeight="1" x14ac:dyDescent="0.25">
      <c r="B9" s="109">
        <v>2</v>
      </c>
      <c r="C9" s="104"/>
      <c r="D9" s="107"/>
      <c r="E9" s="97" t="s">
        <v>66</v>
      </c>
      <c r="F9" s="111" t="s">
        <v>67</v>
      </c>
      <c r="G9" s="98" t="s">
        <v>68</v>
      </c>
      <c r="H9" s="113" t="s">
        <v>57</v>
      </c>
      <c r="I9" s="113" t="s">
        <v>48</v>
      </c>
      <c r="J9" s="114" t="str">
        <f>+IFERROR(VLOOKUP(H9&amp;I9,$F$130:$G$154,2,FALSE),"")</f>
        <v>ALTO</v>
      </c>
      <c r="K9" s="104"/>
      <c r="L9" s="104"/>
      <c r="M9" s="104"/>
      <c r="N9" s="104"/>
      <c r="O9" s="104"/>
      <c r="P9" s="104" t="s">
        <v>49</v>
      </c>
      <c r="Q9" s="104"/>
      <c r="R9" s="25" t="s">
        <v>69</v>
      </c>
      <c r="S9" s="97" t="s">
        <v>70</v>
      </c>
      <c r="T9" s="26" t="s">
        <v>71</v>
      </c>
      <c r="U9" s="26" t="s">
        <v>72</v>
      </c>
      <c r="V9" s="25" t="s">
        <v>73</v>
      </c>
      <c r="W9" s="26" t="s">
        <v>55</v>
      </c>
      <c r="X9" s="26" t="s">
        <v>55</v>
      </c>
      <c r="Y9" s="26" t="str">
        <f t="shared" si="0"/>
        <v>FUERTE 
100</v>
      </c>
      <c r="Z9" s="98" t="s">
        <v>55</v>
      </c>
      <c r="AA9" s="98" t="s">
        <v>56</v>
      </c>
      <c r="AB9" s="98" t="s">
        <v>56</v>
      </c>
      <c r="AC9" s="100" t="s">
        <v>57</v>
      </c>
      <c r="AD9" s="100" t="s">
        <v>48</v>
      </c>
      <c r="AE9" s="144" t="str">
        <f>+IFERROR(VLOOKUP(AC9&amp;AD9,$F$130:$G$154,2,FALSE),"")</f>
        <v>ALTO</v>
      </c>
      <c r="AF9" s="25" t="s">
        <v>74</v>
      </c>
      <c r="AG9" s="27" t="s">
        <v>75</v>
      </c>
      <c r="AH9" s="26" t="s">
        <v>61</v>
      </c>
      <c r="AI9" s="90" t="s">
        <v>76</v>
      </c>
      <c r="AJ9" s="91" t="s">
        <v>55</v>
      </c>
      <c r="AK9" s="28" t="s">
        <v>77</v>
      </c>
      <c r="AL9" s="91" t="s">
        <v>55</v>
      </c>
      <c r="AM9" s="28" t="s">
        <v>78</v>
      </c>
      <c r="AN9" s="91" t="s">
        <v>55</v>
      </c>
      <c r="AO9" s="29" t="s">
        <v>79</v>
      </c>
    </row>
    <row r="10" spans="2:265" ht="99.75" customHeight="1" x14ac:dyDescent="0.25">
      <c r="B10" s="110"/>
      <c r="C10" s="104"/>
      <c r="D10" s="107"/>
      <c r="E10" s="97"/>
      <c r="F10" s="112"/>
      <c r="G10" s="99"/>
      <c r="H10" s="113"/>
      <c r="I10" s="113"/>
      <c r="J10" s="114"/>
      <c r="K10" s="104"/>
      <c r="L10" s="104"/>
      <c r="M10" s="104"/>
      <c r="N10" s="104"/>
      <c r="O10" s="104"/>
      <c r="P10" s="104"/>
      <c r="Q10" s="104"/>
      <c r="R10" s="25" t="s">
        <v>80</v>
      </c>
      <c r="S10" s="97"/>
      <c r="T10" s="26" t="s">
        <v>71</v>
      </c>
      <c r="U10" s="26" t="s">
        <v>81</v>
      </c>
      <c r="V10" s="25" t="s">
        <v>82</v>
      </c>
      <c r="W10" s="26" t="s">
        <v>55</v>
      </c>
      <c r="X10" s="26" t="s">
        <v>55</v>
      </c>
      <c r="Y10" s="26" t="str">
        <f t="shared" si="0"/>
        <v>FUERTE 
100</v>
      </c>
      <c r="Z10" s="99"/>
      <c r="AA10" s="99"/>
      <c r="AB10" s="99"/>
      <c r="AC10" s="101"/>
      <c r="AD10" s="101"/>
      <c r="AE10" s="145"/>
      <c r="AF10" s="25" t="s">
        <v>83</v>
      </c>
      <c r="AG10" s="27" t="s">
        <v>75</v>
      </c>
      <c r="AH10" s="26" t="s">
        <v>61</v>
      </c>
      <c r="AI10" s="90"/>
      <c r="AJ10" s="92"/>
      <c r="AK10" s="28" t="s">
        <v>84</v>
      </c>
      <c r="AL10" s="92"/>
      <c r="AM10" s="28" t="s">
        <v>85</v>
      </c>
      <c r="AN10" s="92"/>
      <c r="AO10" s="29" t="s">
        <v>86</v>
      </c>
    </row>
    <row r="11" spans="2:265" ht="69.75" customHeight="1" x14ac:dyDescent="0.25">
      <c r="B11" s="30">
        <v>3</v>
      </c>
      <c r="C11" s="104"/>
      <c r="D11" s="107"/>
      <c r="E11" s="25" t="s">
        <v>87</v>
      </c>
      <c r="F11" s="31" t="s">
        <v>88</v>
      </c>
      <c r="G11" s="26" t="s">
        <v>89</v>
      </c>
      <c r="H11" s="32" t="s">
        <v>90</v>
      </c>
      <c r="I11" s="32" t="s">
        <v>58</v>
      </c>
      <c r="J11" s="33" t="str">
        <f>+IFERROR(VLOOKUP(H11&amp;I11,$F$130:$G$154,2,FALSE),"")</f>
        <v>MODERADO</v>
      </c>
      <c r="K11" s="28"/>
      <c r="L11" s="28"/>
      <c r="M11" s="28"/>
      <c r="N11" s="28"/>
      <c r="O11" s="28"/>
      <c r="P11" s="28"/>
      <c r="Q11" s="28"/>
      <c r="R11" s="25" t="s">
        <v>91</v>
      </c>
      <c r="S11" s="16" t="s">
        <v>92</v>
      </c>
      <c r="T11" s="26" t="s">
        <v>52</v>
      </c>
      <c r="U11" s="26" t="s">
        <v>53</v>
      </c>
      <c r="V11" s="21" t="s">
        <v>93</v>
      </c>
      <c r="W11" s="26" t="s">
        <v>58</v>
      </c>
      <c r="X11" s="26" t="s">
        <v>55</v>
      </c>
      <c r="Y11" s="26" t="str">
        <f t="shared" si="0"/>
        <v>MODERADO
50</v>
      </c>
      <c r="Z11" s="26" t="s">
        <v>58</v>
      </c>
      <c r="AA11" s="26" t="s">
        <v>56</v>
      </c>
      <c r="AB11" s="26" t="s">
        <v>56</v>
      </c>
      <c r="AC11" s="32" t="s">
        <v>47</v>
      </c>
      <c r="AD11" s="32" t="s">
        <v>94</v>
      </c>
      <c r="AE11" s="33" t="str">
        <f>+IFERROR(VLOOKUP(AC11&amp;AD11,$F$130:$G$154,2,FALSE),"")</f>
        <v>BAJO</v>
      </c>
      <c r="AF11" s="21" t="s">
        <v>95</v>
      </c>
      <c r="AG11" s="21" t="s">
        <v>96</v>
      </c>
      <c r="AH11" s="17" t="s">
        <v>97</v>
      </c>
      <c r="AI11" s="20" t="s">
        <v>98</v>
      </c>
      <c r="AJ11" s="34" t="s">
        <v>58</v>
      </c>
      <c r="AK11" s="28" t="s">
        <v>99</v>
      </c>
      <c r="AL11" s="34" t="s">
        <v>58</v>
      </c>
      <c r="AM11" s="28" t="s">
        <v>100</v>
      </c>
      <c r="AN11" s="23" t="s">
        <v>58</v>
      </c>
      <c r="AO11" s="29" t="s">
        <v>101</v>
      </c>
    </row>
    <row r="12" spans="2:265" ht="77.25" customHeight="1" x14ac:dyDescent="0.25">
      <c r="B12" s="30">
        <v>4</v>
      </c>
      <c r="C12" s="104"/>
      <c r="D12" s="107"/>
      <c r="E12" s="25" t="s">
        <v>102</v>
      </c>
      <c r="F12" s="25" t="s">
        <v>103</v>
      </c>
      <c r="G12" s="26" t="s">
        <v>104</v>
      </c>
      <c r="H12" s="32" t="s">
        <v>105</v>
      </c>
      <c r="I12" s="32" t="s">
        <v>106</v>
      </c>
      <c r="J12" s="33" t="str">
        <f>+IFERROR(VLOOKUP(H12&amp;I12,$F$130:$G$154,2,FALSE),"")</f>
        <v>ALTO</v>
      </c>
      <c r="K12" s="28"/>
      <c r="L12" s="28"/>
      <c r="M12" s="28"/>
      <c r="N12" s="28"/>
      <c r="O12" s="28"/>
      <c r="P12" s="28"/>
      <c r="Q12" s="28"/>
      <c r="R12" s="35" t="s">
        <v>107</v>
      </c>
      <c r="S12" s="25" t="s">
        <v>108</v>
      </c>
      <c r="T12" s="26" t="s">
        <v>52</v>
      </c>
      <c r="U12" s="26" t="s">
        <v>53</v>
      </c>
      <c r="V12" s="21" t="s">
        <v>109</v>
      </c>
      <c r="W12" s="26" t="s">
        <v>58</v>
      </c>
      <c r="X12" s="26" t="s">
        <v>55</v>
      </c>
      <c r="Y12" s="26" t="str">
        <f t="shared" si="0"/>
        <v>MODERADO
50</v>
      </c>
      <c r="Z12" s="26" t="s">
        <v>58</v>
      </c>
      <c r="AA12" s="26" t="s">
        <v>56</v>
      </c>
      <c r="AB12" s="26" t="s">
        <v>56</v>
      </c>
      <c r="AC12" s="32" t="s">
        <v>47</v>
      </c>
      <c r="AD12" s="32" t="s">
        <v>58</v>
      </c>
      <c r="AE12" s="33" t="str">
        <f>+IFERROR(VLOOKUP(AC12&amp;AD12,$F$130:$G$154,2,FALSE),"")</f>
        <v>BAJO</v>
      </c>
      <c r="AF12" s="21" t="s">
        <v>95</v>
      </c>
      <c r="AG12" s="27" t="s">
        <v>110</v>
      </c>
      <c r="AH12" s="26" t="s">
        <v>97</v>
      </c>
      <c r="AI12" s="28" t="s">
        <v>98</v>
      </c>
      <c r="AJ12" s="34" t="s">
        <v>58</v>
      </c>
      <c r="AK12" s="28" t="s">
        <v>111</v>
      </c>
      <c r="AL12" s="34" t="s">
        <v>55</v>
      </c>
      <c r="AM12" s="28" t="s">
        <v>112</v>
      </c>
      <c r="AN12" s="34" t="s">
        <v>55</v>
      </c>
      <c r="AO12" s="36" t="s">
        <v>113</v>
      </c>
    </row>
    <row r="13" spans="2:265" ht="99.75" customHeight="1" thickBot="1" x14ac:dyDescent="0.3">
      <c r="B13" s="37">
        <v>5</v>
      </c>
      <c r="C13" s="105"/>
      <c r="D13" s="108"/>
      <c r="E13" s="38" t="s">
        <v>114</v>
      </c>
      <c r="F13" s="38" t="s">
        <v>115</v>
      </c>
      <c r="G13" s="39" t="s">
        <v>116</v>
      </c>
      <c r="H13" s="40" t="s">
        <v>90</v>
      </c>
      <c r="I13" s="40" t="s">
        <v>106</v>
      </c>
      <c r="J13" s="41" t="str">
        <f>+IFERROR(VLOOKUP(H13&amp;I13,$F$130:$G$154,2,FALSE),"")</f>
        <v>ALTO</v>
      </c>
      <c r="K13" s="42"/>
      <c r="L13" s="42"/>
      <c r="M13" s="42" t="s">
        <v>117</v>
      </c>
      <c r="N13" s="42" t="s">
        <v>117</v>
      </c>
      <c r="O13" s="42"/>
      <c r="P13" s="42" t="s">
        <v>117</v>
      </c>
      <c r="Q13" s="42" t="s">
        <v>117</v>
      </c>
      <c r="R13" s="38" t="s">
        <v>118</v>
      </c>
      <c r="S13" s="38" t="s">
        <v>119</v>
      </c>
      <c r="T13" s="39" t="s">
        <v>52</v>
      </c>
      <c r="U13" s="39" t="s">
        <v>53</v>
      </c>
      <c r="V13" s="43" t="s">
        <v>120</v>
      </c>
      <c r="W13" s="39" t="s">
        <v>55</v>
      </c>
      <c r="X13" s="39" t="s">
        <v>55</v>
      </c>
      <c r="Y13" s="39" t="str">
        <f t="shared" si="0"/>
        <v>FUERTE 
100</v>
      </c>
      <c r="Z13" s="39" t="s">
        <v>55</v>
      </c>
      <c r="AA13" s="39" t="s">
        <v>56</v>
      </c>
      <c r="AB13" s="39" t="s">
        <v>56</v>
      </c>
      <c r="AC13" s="40" t="s">
        <v>57</v>
      </c>
      <c r="AD13" s="40" t="s">
        <v>94</v>
      </c>
      <c r="AE13" s="41" t="str">
        <f>+IFERROR(VLOOKUP(AC13&amp;AD13,$F$130:$G$154,2,FALSE),"")</f>
        <v>BAJO</v>
      </c>
      <c r="AF13" s="43" t="s">
        <v>121</v>
      </c>
      <c r="AG13" s="43" t="s">
        <v>122</v>
      </c>
      <c r="AH13" s="39" t="s">
        <v>61</v>
      </c>
      <c r="AI13" s="42" t="s">
        <v>123</v>
      </c>
      <c r="AJ13" s="44" t="s">
        <v>55</v>
      </c>
      <c r="AK13" s="42" t="s">
        <v>124</v>
      </c>
      <c r="AL13" s="44" t="s">
        <v>55</v>
      </c>
      <c r="AM13" s="42" t="s">
        <v>125</v>
      </c>
      <c r="AN13" s="44" t="s">
        <v>55</v>
      </c>
      <c r="AO13" s="45" t="s">
        <v>126</v>
      </c>
    </row>
    <row r="14" spans="2:265" s="46" customFormat="1" x14ac:dyDescent="0.25">
      <c r="C14" s="47"/>
      <c r="D14"/>
      <c r="E14"/>
      <c r="F14"/>
      <c r="G14"/>
      <c r="H14" s="48"/>
      <c r="I14" s="48"/>
      <c r="J14" s="49"/>
      <c r="K14"/>
      <c r="L14"/>
      <c r="M14"/>
      <c r="N14"/>
      <c r="O14"/>
      <c r="P14"/>
      <c r="Q14"/>
      <c r="R14"/>
      <c r="S14"/>
      <c r="T14" s="49"/>
      <c r="U14" s="50"/>
      <c r="V14"/>
      <c r="W14" s="50"/>
      <c r="X14" s="50"/>
      <c r="Y14" s="51"/>
      <c r="Z14" s="51"/>
      <c r="AA14" s="51"/>
      <c r="AB14" s="51"/>
      <c r="AC14" s="48"/>
      <c r="AD14" s="48"/>
      <c r="AE14" s="51"/>
      <c r="AF14" s="52"/>
      <c r="AG14"/>
      <c r="AH14"/>
      <c r="AI14"/>
      <c r="AJ14" s="51"/>
      <c r="AK14"/>
      <c r="AL14" s="51"/>
      <c r="AM14"/>
      <c r="AN14" s="51"/>
      <c r="AO14" s="53"/>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row>
    <row r="15" spans="2:265" s="54" customFormat="1" ht="48" customHeight="1" thickBot="1" x14ac:dyDescent="0.25">
      <c r="C15" s="93" t="s">
        <v>127</v>
      </c>
      <c r="D15" s="94"/>
      <c r="E15" s="94"/>
      <c r="F15" s="94"/>
      <c r="G15" s="94"/>
      <c r="H15" s="94"/>
      <c r="I15" s="55"/>
      <c r="J15" s="56"/>
      <c r="K15" s="95" t="s">
        <v>128</v>
      </c>
      <c r="L15" s="95"/>
      <c r="M15" s="95"/>
      <c r="N15" s="95"/>
      <c r="O15" s="95"/>
      <c r="P15" s="95"/>
      <c r="Q15" s="95"/>
      <c r="R15" s="95"/>
      <c r="S15" s="57"/>
      <c r="T15" s="58"/>
      <c r="U15" s="58"/>
      <c r="V15" s="57"/>
      <c r="W15" s="96"/>
      <c r="X15" s="96"/>
      <c r="Y15" s="96"/>
      <c r="Z15" s="96"/>
      <c r="AA15" s="96"/>
      <c r="AB15" s="96"/>
      <c r="AC15" s="96"/>
      <c r="AD15" s="96"/>
      <c r="AE15" s="96"/>
      <c r="AF15" s="96"/>
      <c r="AG15" s="59"/>
      <c r="AH15" s="59"/>
      <c r="AI15" s="57"/>
      <c r="AJ15" s="57"/>
      <c r="AK15" s="57"/>
      <c r="AL15" s="57"/>
      <c r="AM15" s="57"/>
      <c r="AN15" s="57"/>
      <c r="AO15" s="60"/>
      <c r="AP15" s="57"/>
      <c r="AQ15" s="57"/>
      <c r="AR15" s="57"/>
      <c r="AS15" s="57"/>
      <c r="AT15" s="57"/>
      <c r="AU15" s="57"/>
      <c r="AV15" s="57"/>
      <c r="AW15" s="57"/>
      <c r="AX15" s="57"/>
    </row>
    <row r="16" spans="2:265" s="54" customFormat="1" ht="36" customHeight="1" thickBot="1" x14ac:dyDescent="0.2">
      <c r="C16" s="81" t="s">
        <v>129</v>
      </c>
      <c r="D16" s="82"/>
      <c r="E16" s="82"/>
      <c r="F16" s="82"/>
      <c r="G16" s="82"/>
      <c r="H16" s="61"/>
      <c r="I16" s="61"/>
      <c r="J16" s="62"/>
      <c r="K16" s="63"/>
      <c r="L16" s="63"/>
      <c r="M16" s="63"/>
      <c r="N16" s="63"/>
      <c r="O16" s="63"/>
      <c r="P16" s="63"/>
      <c r="Q16" s="63"/>
      <c r="R16" s="63"/>
      <c r="S16" s="64"/>
      <c r="T16" s="62"/>
      <c r="U16" s="62"/>
      <c r="V16" s="63"/>
      <c r="W16" s="62"/>
      <c r="X16" s="62"/>
      <c r="Y16" s="63"/>
      <c r="Z16" s="63"/>
      <c r="AA16" s="63"/>
      <c r="AB16" s="63"/>
      <c r="AC16" s="63"/>
      <c r="AD16" s="63"/>
      <c r="AE16" s="63"/>
      <c r="AF16" s="63"/>
      <c r="AG16" s="63"/>
      <c r="AH16" s="63"/>
      <c r="AI16" s="63"/>
      <c r="AJ16" s="63"/>
      <c r="AK16" s="63"/>
      <c r="AL16" s="63"/>
      <c r="AM16" s="63"/>
      <c r="AN16" s="63"/>
      <c r="AO16" s="65"/>
      <c r="AP16" s="57"/>
      <c r="AQ16" s="57"/>
      <c r="AR16" s="57"/>
      <c r="AS16" s="57"/>
      <c r="AT16" s="57"/>
      <c r="AU16" s="57"/>
      <c r="AV16" s="57"/>
      <c r="AW16" s="57"/>
      <c r="AX16" s="57"/>
    </row>
    <row r="17" spans="3:265" s="46" customFormat="1" x14ac:dyDescent="0.25">
      <c r="C17"/>
      <c r="D17"/>
      <c r="E17"/>
      <c r="F17"/>
      <c r="G17"/>
      <c r="H17" s="48"/>
      <c r="I17" s="48"/>
      <c r="J17" s="49" t="str">
        <f>+IFERROR(VLOOKUP(H17,$H$176:$J$180,3,FALSE)*VLOOKUP(I17,$I$176:$J$180,3,FALSE),"")</f>
        <v/>
      </c>
      <c r="K17"/>
      <c r="L17"/>
      <c r="M17"/>
      <c r="N17"/>
      <c r="O17"/>
      <c r="P17"/>
      <c r="Q17"/>
      <c r="R17"/>
      <c r="S17"/>
      <c r="T17" s="49"/>
      <c r="U17" s="50"/>
      <c r="V17"/>
      <c r="W17" s="50"/>
      <c r="X17" s="50"/>
      <c r="Y17" s="51"/>
      <c r="Z17" s="51"/>
      <c r="AA17" s="51"/>
      <c r="AB17" s="51"/>
      <c r="AC17" s="48"/>
      <c r="AD17" s="48"/>
      <c r="AE17" s="51"/>
      <c r="AF17" s="52"/>
      <c r="AG17"/>
      <c r="AH17"/>
      <c r="AI17"/>
      <c r="AJ17" s="51"/>
      <c r="AK17"/>
      <c r="AL17" s="51"/>
      <c r="AM17"/>
      <c r="AN17" s="51"/>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row>
    <row r="18" spans="3:265" s="46" customFormat="1" ht="15" customHeight="1" x14ac:dyDescent="0.25">
      <c r="C18" s="83" t="s">
        <v>130</v>
      </c>
      <c r="D18" s="84"/>
      <c r="E18" s="84"/>
      <c r="F18" s="85"/>
      <c r="G18" s="66" t="s">
        <v>131</v>
      </c>
      <c r="H18" s="86" t="s">
        <v>132</v>
      </c>
      <c r="I18" s="87"/>
      <c r="J18" s="87"/>
      <c r="K18" s="87"/>
      <c r="L18" s="87"/>
      <c r="M18" s="87"/>
      <c r="N18" s="87"/>
      <c r="O18" s="87"/>
      <c r="P18" s="87"/>
      <c r="Q18" s="87"/>
      <c r="R18" s="87"/>
      <c r="S18" s="87"/>
      <c r="T18" s="87"/>
      <c r="U18" s="88"/>
      <c r="V18" s="67" t="s">
        <v>133</v>
      </c>
      <c r="W18" s="89" t="s">
        <v>134</v>
      </c>
      <c r="X18" s="89"/>
      <c r="Y18" s="89"/>
      <c r="Z18" s="89"/>
      <c r="AA18" s="89"/>
      <c r="AB18" s="89"/>
      <c r="AC18" s="89"/>
      <c r="AD18" s="89"/>
      <c r="AE18" s="89"/>
      <c r="AF18" s="89"/>
      <c r="AG18" s="89"/>
      <c r="AH18" s="89"/>
      <c r="AI18" s="89"/>
      <c r="AJ18" s="89"/>
      <c r="AK18" s="89"/>
      <c r="AL18" s="89"/>
      <c r="AM18" s="89"/>
      <c r="AN18" s="89"/>
      <c r="AO18" s="66">
        <v>1</v>
      </c>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row>
    <row r="19" spans="3:265" s="46" customFormat="1" x14ac:dyDescent="0.25">
      <c r="C19"/>
      <c r="D19"/>
      <c r="E19"/>
      <c r="F19"/>
      <c r="G19"/>
      <c r="H19" s="48"/>
      <c r="I19" s="48"/>
      <c r="J19" s="49"/>
      <c r="K19"/>
      <c r="L19"/>
      <c r="M19"/>
      <c r="N19"/>
      <c r="O19"/>
      <c r="P19"/>
      <c r="Q19"/>
      <c r="R19"/>
      <c r="S19"/>
      <c r="T19" s="49"/>
      <c r="U19" s="50"/>
      <c r="V19"/>
      <c r="W19" s="50"/>
      <c r="X19" s="50"/>
      <c r="Y19" s="51"/>
      <c r="Z19" s="51"/>
      <c r="AA19" s="51"/>
      <c r="AB19" s="51"/>
      <c r="AC19" s="48"/>
      <c r="AD19" s="48"/>
      <c r="AE19" s="51"/>
      <c r="AF19" s="52"/>
      <c r="AG19"/>
      <c r="AH19"/>
      <c r="AI19"/>
      <c r="AJ19" s="51"/>
      <c r="AK19"/>
      <c r="AL19" s="51"/>
      <c r="AM19"/>
      <c r="AN19" s="51"/>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row>
    <row r="20" spans="3:265" s="46" customFormat="1" x14ac:dyDescent="0.25">
      <c r="C20"/>
      <c r="D20"/>
      <c r="E20"/>
      <c r="F20"/>
      <c r="G20"/>
      <c r="H20" s="48"/>
      <c r="I20" s="48"/>
      <c r="J20" s="49"/>
      <c r="K20"/>
      <c r="L20"/>
      <c r="M20"/>
      <c r="N20"/>
      <c r="O20"/>
      <c r="P20"/>
      <c r="Q20"/>
      <c r="R20"/>
      <c r="S20"/>
      <c r="T20" s="49"/>
      <c r="U20" s="50"/>
      <c r="V20"/>
      <c r="W20" s="50"/>
      <c r="X20" s="50"/>
      <c r="Y20" s="51"/>
      <c r="Z20" s="51"/>
      <c r="AA20" s="51"/>
      <c r="AB20" s="51"/>
      <c r="AC20" s="48"/>
      <c r="AD20" s="48"/>
      <c r="AE20" s="51"/>
      <c r="AF20" s="52"/>
      <c r="AG20"/>
      <c r="AH20"/>
      <c r="AI20"/>
      <c r="AJ20" s="51"/>
      <c r="AK20"/>
      <c r="AL20" s="51"/>
      <c r="AM20"/>
      <c r="AN20" s="51"/>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row>
    <row r="21" spans="3:265" s="46" customFormat="1" x14ac:dyDescent="0.25">
      <c r="C21"/>
      <c r="D21"/>
      <c r="E21"/>
      <c r="F21"/>
      <c r="G21"/>
      <c r="H21" s="48"/>
      <c r="I21" s="48"/>
      <c r="J21" s="49"/>
      <c r="K21"/>
      <c r="L21"/>
      <c r="M21"/>
      <c r="N21"/>
      <c r="O21"/>
      <c r="P21"/>
      <c r="Q21"/>
      <c r="R21"/>
      <c r="S21"/>
      <c r="T21" s="49"/>
      <c r="U21" s="50"/>
      <c r="V21"/>
      <c r="W21" s="50"/>
      <c r="X21" s="50"/>
      <c r="Y21" s="51"/>
      <c r="Z21" s="51"/>
      <c r="AA21" s="51"/>
      <c r="AB21" s="51"/>
      <c r="AC21" s="48"/>
      <c r="AD21" s="48"/>
      <c r="AE21" s="51"/>
      <c r="AF21" s="52"/>
      <c r="AG21"/>
      <c r="AH21"/>
      <c r="AI21"/>
      <c r="AJ21" s="51"/>
      <c r="AK21"/>
      <c r="AL21" s="51"/>
      <c r="AM21"/>
      <c r="AN21" s="5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row>
    <row r="22" spans="3:265" s="46" customFormat="1" x14ac:dyDescent="0.25">
      <c r="C22"/>
      <c r="D22"/>
      <c r="E22"/>
      <c r="F22"/>
      <c r="G22"/>
      <c r="H22" s="48"/>
      <c r="I22" s="48"/>
      <c r="J22" s="49"/>
      <c r="K22"/>
      <c r="L22"/>
      <c r="M22"/>
      <c r="N22"/>
      <c r="O22"/>
      <c r="P22"/>
      <c r="Q22"/>
      <c r="R22"/>
      <c r="S22"/>
      <c r="T22" s="49"/>
      <c r="U22" s="50"/>
      <c r="V22"/>
      <c r="W22" s="50"/>
      <c r="X22" s="50"/>
      <c r="Y22" s="51"/>
      <c r="Z22" s="51"/>
      <c r="AA22" s="51"/>
      <c r="AB22" s="51"/>
      <c r="AC22" s="48"/>
      <c r="AD22" s="48"/>
      <c r="AE22" s="51"/>
      <c r="AF22" s="52"/>
      <c r="AG22"/>
      <c r="AH22"/>
      <c r="AI22"/>
      <c r="AJ22" s="51"/>
      <c r="AK22"/>
      <c r="AL22" s="51"/>
      <c r="AM22"/>
      <c r="AN22" s="51"/>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row>
    <row r="23" spans="3:265" s="46" customFormat="1" x14ac:dyDescent="0.25">
      <c r="C23"/>
      <c r="D23"/>
      <c r="E23"/>
      <c r="F23"/>
      <c r="G23"/>
      <c r="H23" s="48"/>
      <c r="I23" s="48"/>
      <c r="J23" s="49"/>
      <c r="K23"/>
      <c r="L23"/>
      <c r="M23"/>
      <c r="N23"/>
      <c r="O23"/>
      <c r="P23"/>
      <c r="Q23"/>
      <c r="R23"/>
      <c r="S23"/>
      <c r="T23" s="49"/>
      <c r="U23" s="50"/>
      <c r="V23"/>
      <c r="W23" s="50"/>
      <c r="X23" s="50"/>
      <c r="Y23" s="51"/>
      <c r="Z23" s="51"/>
      <c r="AA23" s="51"/>
      <c r="AB23" s="51"/>
      <c r="AC23" s="48"/>
      <c r="AD23" s="48"/>
      <c r="AE23" s="51"/>
      <c r="AF23" s="52"/>
      <c r="AG23"/>
      <c r="AH23"/>
      <c r="AI23"/>
      <c r="AJ23" s="51"/>
      <c r="AK23"/>
      <c r="AL23" s="51"/>
      <c r="AM23"/>
      <c r="AN23" s="51"/>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row>
    <row r="24" spans="3:265" s="46" customFormat="1" x14ac:dyDescent="0.25">
      <c r="C24"/>
      <c r="D24"/>
      <c r="E24"/>
      <c r="F24"/>
      <c r="G24"/>
      <c r="H24" s="48"/>
      <c r="I24" s="48"/>
      <c r="J24" s="49"/>
      <c r="K24"/>
      <c r="L24"/>
      <c r="M24"/>
      <c r="N24"/>
      <c r="O24"/>
      <c r="P24"/>
      <c r="Q24"/>
      <c r="R24"/>
      <c r="S24"/>
      <c r="T24" s="49"/>
      <c r="U24" s="50"/>
      <c r="V24"/>
      <c r="W24" s="50"/>
      <c r="X24" s="50"/>
      <c r="Y24" s="51"/>
      <c r="Z24" s="51"/>
      <c r="AA24" s="51"/>
      <c r="AB24" s="51"/>
      <c r="AC24" s="48"/>
      <c r="AD24" s="48"/>
      <c r="AE24" s="51"/>
      <c r="AF24" s="52"/>
      <c r="AG24"/>
      <c r="AH24"/>
      <c r="AI24"/>
      <c r="AJ24" s="51"/>
      <c r="AK24"/>
      <c r="AL24" s="51"/>
      <c r="AM24"/>
      <c r="AN24" s="51"/>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row>
    <row r="25" spans="3:265" s="46" customFormat="1" x14ac:dyDescent="0.25">
      <c r="C25"/>
      <c r="D25"/>
      <c r="E25"/>
      <c r="F25"/>
      <c r="G25"/>
      <c r="H25" s="48"/>
      <c r="I25" s="48"/>
      <c r="J25" s="49"/>
      <c r="K25"/>
      <c r="L25"/>
      <c r="M25"/>
      <c r="N25"/>
      <c r="O25"/>
      <c r="P25"/>
      <c r="Q25"/>
      <c r="R25"/>
      <c r="S25"/>
      <c r="T25" s="49"/>
      <c r="U25" s="50"/>
      <c r="V25"/>
      <c r="W25" s="50"/>
      <c r="X25" s="50"/>
      <c r="Y25" s="51"/>
      <c r="Z25" s="51"/>
      <c r="AA25" s="51"/>
      <c r="AB25" s="51"/>
      <c r="AC25" s="48"/>
      <c r="AD25" s="48"/>
      <c r="AE25" s="51"/>
      <c r="AF25" s="52"/>
      <c r="AG25"/>
      <c r="AH25"/>
      <c r="AI25"/>
      <c r="AJ25" s="51"/>
      <c r="AK25"/>
      <c r="AL25" s="51"/>
      <c r="AM25"/>
      <c r="AN25" s="51"/>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row>
    <row r="26" spans="3:265" s="46" customFormat="1" x14ac:dyDescent="0.25">
      <c r="C26"/>
      <c r="D26"/>
      <c r="E26"/>
      <c r="F26"/>
      <c r="G26"/>
      <c r="H26" s="48"/>
      <c r="I26" s="48"/>
      <c r="J26" s="49"/>
      <c r="K26"/>
      <c r="L26"/>
      <c r="M26"/>
      <c r="N26"/>
      <c r="O26"/>
      <c r="P26"/>
      <c r="Q26"/>
      <c r="R26"/>
      <c r="S26"/>
      <c r="T26" s="49"/>
      <c r="U26" s="50"/>
      <c r="V26"/>
      <c r="W26" s="50"/>
      <c r="X26" s="50"/>
      <c r="Y26" s="51"/>
      <c r="Z26" s="51"/>
      <c r="AA26" s="51"/>
      <c r="AB26" s="51"/>
      <c r="AC26" s="48"/>
      <c r="AD26" s="48"/>
      <c r="AE26" s="51"/>
      <c r="AF26" s="52"/>
      <c r="AG26"/>
      <c r="AH26"/>
      <c r="AI26"/>
      <c r="AJ26" s="51"/>
      <c r="AK26"/>
      <c r="AL26" s="51"/>
      <c r="AM26"/>
      <c r="AN26" s="51"/>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row>
    <row r="27" spans="3:265" s="46" customFormat="1" x14ac:dyDescent="0.25">
      <c r="C27"/>
      <c r="D27"/>
      <c r="E27"/>
      <c r="F27"/>
      <c r="G27"/>
      <c r="H27" s="48"/>
      <c r="I27" s="48"/>
      <c r="J27" s="49"/>
      <c r="K27"/>
      <c r="L27"/>
      <c r="M27"/>
      <c r="N27"/>
      <c r="O27"/>
      <c r="P27"/>
      <c r="Q27"/>
      <c r="R27"/>
      <c r="S27"/>
      <c r="T27" s="49"/>
      <c r="U27" s="50"/>
      <c r="V27"/>
      <c r="W27" s="50"/>
      <c r="X27" s="50"/>
      <c r="Y27" s="51"/>
      <c r="Z27" s="51"/>
      <c r="AA27" s="51"/>
      <c r="AB27" s="51"/>
      <c r="AC27" s="48"/>
      <c r="AD27" s="48"/>
      <c r="AE27" s="51"/>
      <c r="AF27" s="52"/>
      <c r="AG27"/>
      <c r="AH27"/>
      <c r="AI27"/>
      <c r="AJ27" s="51"/>
      <c r="AK27"/>
      <c r="AL27" s="51"/>
      <c r="AM27"/>
      <c r="AN27" s="51"/>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row>
    <row r="28" spans="3:265" s="46" customFormat="1" x14ac:dyDescent="0.25">
      <c r="C28"/>
      <c r="D28"/>
      <c r="E28"/>
      <c r="F28"/>
      <c r="G28"/>
      <c r="H28" s="48"/>
      <c r="I28" s="48"/>
      <c r="J28" s="49"/>
      <c r="K28"/>
      <c r="L28"/>
      <c r="M28"/>
      <c r="N28"/>
      <c r="O28"/>
      <c r="P28"/>
      <c r="Q28"/>
      <c r="R28"/>
      <c r="S28"/>
      <c r="T28" s="49"/>
      <c r="U28" s="50"/>
      <c r="V28"/>
      <c r="W28" s="50"/>
      <c r="X28" s="50"/>
      <c r="Y28" s="51"/>
      <c r="Z28" s="51"/>
      <c r="AA28" s="51"/>
      <c r="AB28" s="51"/>
      <c r="AC28" s="48"/>
      <c r="AD28" s="48"/>
      <c r="AE28" s="51"/>
      <c r="AF28" s="52"/>
      <c r="AG28"/>
      <c r="AH28"/>
      <c r="AI28"/>
      <c r="AJ28" s="51"/>
      <c r="AK28"/>
      <c r="AL28" s="51"/>
      <c r="AM28"/>
      <c r="AN28" s="51"/>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row>
    <row r="29" spans="3:265" s="46" customFormat="1" x14ac:dyDescent="0.25">
      <c r="C29"/>
      <c r="D29"/>
      <c r="E29"/>
      <c r="F29"/>
      <c r="G29"/>
      <c r="H29" s="48"/>
      <c r="I29" s="48"/>
      <c r="J29" s="49"/>
      <c r="K29"/>
      <c r="L29"/>
      <c r="M29"/>
      <c r="N29"/>
      <c r="O29"/>
      <c r="P29"/>
      <c r="Q29"/>
      <c r="R29"/>
      <c r="S29"/>
      <c r="T29" s="49"/>
      <c r="U29" s="50"/>
      <c r="V29"/>
      <c r="W29" s="50"/>
      <c r="X29" s="50"/>
      <c r="Y29" s="51"/>
      <c r="Z29" s="51"/>
      <c r="AA29" s="51"/>
      <c r="AB29" s="51"/>
      <c r="AC29" s="48"/>
      <c r="AD29" s="48"/>
      <c r="AE29" s="51"/>
      <c r="AF29" s="52"/>
      <c r="AG29"/>
      <c r="AH29"/>
      <c r="AI29"/>
      <c r="AJ29" s="51"/>
      <c r="AK29"/>
      <c r="AL29" s="51"/>
      <c r="AM29"/>
      <c r="AN29" s="51"/>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row>
    <row r="30" spans="3:265" s="46" customFormat="1" x14ac:dyDescent="0.25">
      <c r="C30"/>
      <c r="D30"/>
      <c r="E30"/>
      <c r="F30"/>
      <c r="G30"/>
      <c r="H30" s="48"/>
      <c r="I30" s="48"/>
      <c r="J30" s="49"/>
      <c r="K30"/>
      <c r="L30"/>
      <c r="M30"/>
      <c r="N30"/>
      <c r="O30"/>
      <c r="P30"/>
      <c r="Q30"/>
      <c r="R30"/>
      <c r="S30"/>
      <c r="T30" s="49"/>
      <c r="U30" s="50"/>
      <c r="V30"/>
      <c r="W30" s="50"/>
      <c r="X30" s="50"/>
      <c r="Y30" s="51"/>
      <c r="Z30" s="51"/>
      <c r="AA30" s="51"/>
      <c r="AB30" s="51"/>
      <c r="AC30" s="48"/>
      <c r="AD30" s="48"/>
      <c r="AE30" s="51"/>
      <c r="AF30" s="52"/>
      <c r="AG30"/>
      <c r="AH30"/>
      <c r="AI30"/>
      <c r="AJ30" s="51"/>
      <c r="AK30"/>
      <c r="AL30" s="51"/>
      <c r="AM30"/>
      <c r="AN30" s="51"/>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row>
    <row r="31" spans="3:265" s="46" customFormat="1" x14ac:dyDescent="0.25">
      <c r="C31"/>
      <c r="D31"/>
      <c r="E31"/>
      <c r="F31"/>
      <c r="G31"/>
      <c r="H31" s="48"/>
      <c r="I31" s="48"/>
      <c r="J31" s="49"/>
      <c r="K31"/>
      <c r="L31"/>
      <c r="M31"/>
      <c r="N31"/>
      <c r="O31"/>
      <c r="P31"/>
      <c r="Q31"/>
      <c r="R31"/>
      <c r="S31"/>
      <c r="T31" s="49"/>
      <c r="U31" s="50"/>
      <c r="V31"/>
      <c r="W31" s="50"/>
      <c r="X31" s="50"/>
      <c r="Y31" s="51"/>
      <c r="Z31" s="51"/>
      <c r="AA31" s="51"/>
      <c r="AB31" s="51"/>
      <c r="AC31" s="48"/>
      <c r="AD31" s="48"/>
      <c r="AE31" s="51"/>
      <c r="AF31" s="52"/>
      <c r="AG31"/>
      <c r="AH31"/>
      <c r="AI31"/>
      <c r="AJ31" s="51"/>
      <c r="AK31"/>
      <c r="AL31" s="51"/>
      <c r="AM31"/>
      <c r="AN31" s="5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row>
    <row r="32" spans="3:265" s="46" customFormat="1" x14ac:dyDescent="0.25">
      <c r="C32"/>
      <c r="D32"/>
      <c r="E32"/>
      <c r="F32"/>
      <c r="G32"/>
      <c r="H32" s="48"/>
      <c r="I32" s="48"/>
      <c r="J32" s="49"/>
      <c r="K32"/>
      <c r="L32"/>
      <c r="M32"/>
      <c r="N32"/>
      <c r="O32"/>
      <c r="P32"/>
      <c r="Q32"/>
      <c r="R32"/>
      <c r="S32"/>
      <c r="T32" s="49"/>
      <c r="U32" s="50"/>
      <c r="V32"/>
      <c r="W32" s="50"/>
      <c r="X32" s="50"/>
      <c r="Y32" s="51"/>
      <c r="Z32" s="51"/>
      <c r="AA32" s="51"/>
      <c r="AB32" s="51"/>
      <c r="AC32" s="48"/>
      <c r="AD32" s="48"/>
      <c r="AE32" s="51"/>
      <c r="AF32" s="52"/>
      <c r="AG32"/>
      <c r="AH32"/>
      <c r="AI32"/>
      <c r="AJ32" s="51"/>
      <c r="AK32"/>
      <c r="AL32" s="51"/>
      <c r="AM32"/>
      <c r="AN32" s="51"/>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row>
    <row r="33" spans="3:265" s="46" customFormat="1" x14ac:dyDescent="0.25">
      <c r="C33"/>
      <c r="D33"/>
      <c r="E33"/>
      <c r="F33"/>
      <c r="G33"/>
      <c r="H33" s="48"/>
      <c r="I33" s="48"/>
      <c r="J33" s="49"/>
      <c r="K33"/>
      <c r="L33"/>
      <c r="M33"/>
      <c r="N33"/>
      <c r="O33"/>
      <c r="P33"/>
      <c r="Q33"/>
      <c r="R33"/>
      <c r="S33"/>
      <c r="T33" s="49"/>
      <c r="U33" s="50"/>
      <c r="V33"/>
      <c r="W33" s="50"/>
      <c r="X33" s="50"/>
      <c r="Y33" s="51"/>
      <c r="Z33" s="51"/>
      <c r="AA33" s="51"/>
      <c r="AB33" s="51"/>
      <c r="AC33" s="48"/>
      <c r="AD33" s="48"/>
      <c r="AE33" s="51"/>
      <c r="AF33" s="52"/>
      <c r="AG33"/>
      <c r="AH33"/>
      <c r="AI33"/>
      <c r="AJ33" s="51"/>
      <c r="AK33"/>
      <c r="AL33" s="51"/>
      <c r="AM33"/>
      <c r="AN33" s="51"/>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row>
    <row r="34" spans="3:265" s="46" customFormat="1" x14ac:dyDescent="0.25">
      <c r="C34"/>
      <c r="D34"/>
      <c r="E34"/>
      <c r="F34"/>
      <c r="G34"/>
      <c r="H34" s="48"/>
      <c r="I34" s="48"/>
      <c r="J34" s="49"/>
      <c r="K34"/>
      <c r="L34"/>
      <c r="M34"/>
      <c r="N34"/>
      <c r="O34"/>
      <c r="P34"/>
      <c r="Q34"/>
      <c r="R34"/>
      <c r="S34"/>
      <c r="T34" s="49"/>
      <c r="U34" s="50"/>
      <c r="V34"/>
      <c r="W34" s="50"/>
      <c r="X34" s="50"/>
      <c r="Y34" s="51"/>
      <c r="Z34" s="51"/>
      <c r="AA34" s="51"/>
      <c r="AB34" s="51"/>
      <c r="AC34" s="48"/>
      <c r="AD34" s="48"/>
      <c r="AE34" s="51"/>
      <c r="AF34" s="52"/>
      <c r="AG34"/>
      <c r="AH34"/>
      <c r="AI34"/>
      <c r="AJ34" s="51"/>
      <c r="AK34"/>
      <c r="AL34" s="51"/>
      <c r="AM34"/>
      <c r="AN34" s="51"/>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row>
    <row r="35" spans="3:265" s="46" customFormat="1" x14ac:dyDescent="0.25">
      <c r="C35"/>
      <c r="D35"/>
      <c r="E35"/>
      <c r="F35"/>
      <c r="G35"/>
      <c r="H35" s="48"/>
      <c r="I35" s="48"/>
      <c r="J35" s="49"/>
      <c r="K35"/>
      <c r="L35"/>
      <c r="M35"/>
      <c r="N35"/>
      <c r="O35"/>
      <c r="P35"/>
      <c r="Q35"/>
      <c r="R35"/>
      <c r="S35"/>
      <c r="T35" s="49"/>
      <c r="U35" s="50"/>
      <c r="V35"/>
      <c r="W35" s="50"/>
      <c r="X35" s="50"/>
      <c r="Y35" s="51"/>
      <c r="Z35" s="51"/>
      <c r="AA35" s="51"/>
      <c r="AB35" s="51"/>
      <c r="AC35" s="48"/>
      <c r="AD35" s="48"/>
      <c r="AE35" s="51"/>
      <c r="AF35" s="52"/>
      <c r="AG35"/>
      <c r="AH35"/>
      <c r="AI35"/>
      <c r="AJ35" s="51"/>
      <c r="AK35"/>
      <c r="AL35" s="51"/>
      <c r="AM35"/>
      <c r="AN35" s="51"/>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row>
    <row r="36" spans="3:265" s="46" customFormat="1" x14ac:dyDescent="0.25">
      <c r="C36"/>
      <c r="D36"/>
      <c r="E36"/>
      <c r="F36"/>
      <c r="G36"/>
      <c r="H36" s="48"/>
      <c r="I36" s="48"/>
      <c r="J36" s="49"/>
      <c r="K36"/>
      <c r="L36"/>
      <c r="M36"/>
      <c r="N36"/>
      <c r="O36"/>
      <c r="P36"/>
      <c r="Q36"/>
      <c r="R36"/>
      <c r="S36"/>
      <c r="T36" s="49"/>
      <c r="U36" s="50"/>
      <c r="V36"/>
      <c r="W36" s="50"/>
      <c r="X36" s="50"/>
      <c r="Y36" s="51"/>
      <c r="Z36" s="51"/>
      <c r="AA36" s="51"/>
      <c r="AB36" s="51"/>
      <c r="AC36" s="48"/>
      <c r="AD36" s="48"/>
      <c r="AE36" s="51"/>
      <c r="AF36" s="52"/>
      <c r="AG36"/>
      <c r="AH36"/>
      <c r="AI36"/>
      <c r="AJ36" s="51"/>
      <c r="AK36"/>
      <c r="AL36" s="51"/>
      <c r="AM36"/>
      <c r="AN36" s="51"/>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row>
    <row r="37" spans="3:265" s="46" customFormat="1" x14ac:dyDescent="0.25">
      <c r="C37"/>
      <c r="D37"/>
      <c r="E37"/>
      <c r="F37"/>
      <c r="G37"/>
      <c r="H37" s="48"/>
      <c r="I37" s="48"/>
      <c r="J37" s="49"/>
      <c r="K37"/>
      <c r="L37"/>
      <c r="M37"/>
      <c r="N37"/>
      <c r="O37"/>
      <c r="P37"/>
      <c r="Q37"/>
      <c r="R37"/>
      <c r="S37"/>
      <c r="T37" s="49"/>
      <c r="U37" s="50"/>
      <c r="V37"/>
      <c r="W37" s="50"/>
      <c r="X37" s="50"/>
      <c r="Y37" s="51"/>
      <c r="Z37" s="51"/>
      <c r="AA37" s="51"/>
      <c r="AB37" s="51"/>
      <c r="AC37" s="48"/>
      <c r="AD37" s="48"/>
      <c r="AE37" s="51"/>
      <c r="AF37" s="52"/>
      <c r="AG37"/>
      <c r="AH37"/>
      <c r="AI37"/>
      <c r="AJ37" s="51"/>
      <c r="AK37"/>
      <c r="AL37" s="51"/>
      <c r="AM37"/>
      <c r="AN37" s="51"/>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row>
    <row r="38" spans="3:265" s="46" customFormat="1" x14ac:dyDescent="0.25">
      <c r="C38"/>
      <c r="D38"/>
      <c r="E38"/>
      <c r="F38"/>
      <c r="G38"/>
      <c r="H38" s="48"/>
      <c r="I38" s="48"/>
      <c r="J38" s="49"/>
      <c r="K38"/>
      <c r="L38"/>
      <c r="M38"/>
      <c r="N38"/>
      <c r="O38"/>
      <c r="P38"/>
      <c r="Q38"/>
      <c r="R38"/>
      <c r="S38"/>
      <c r="T38" s="49"/>
      <c r="U38" s="50"/>
      <c r="V38"/>
      <c r="W38" s="50"/>
      <c r="X38" s="50"/>
      <c r="Y38" s="51"/>
      <c r="Z38" s="51"/>
      <c r="AA38" s="51"/>
      <c r="AB38" s="51"/>
      <c r="AC38" s="48"/>
      <c r="AD38" s="48"/>
      <c r="AE38" s="51"/>
      <c r="AF38" s="52"/>
      <c r="AG38"/>
      <c r="AH38"/>
      <c r="AI38"/>
      <c r="AJ38" s="51"/>
      <c r="AK38"/>
      <c r="AL38" s="51"/>
      <c r="AM38"/>
      <c r="AN38" s="51"/>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row>
    <row r="39" spans="3:265" s="46" customFormat="1" x14ac:dyDescent="0.25">
      <c r="C39"/>
      <c r="D39"/>
      <c r="E39"/>
      <c r="F39"/>
      <c r="G39"/>
      <c r="H39" s="48"/>
      <c r="I39" s="48"/>
      <c r="J39" s="49"/>
      <c r="K39"/>
      <c r="L39"/>
      <c r="M39"/>
      <c r="N39"/>
      <c r="O39"/>
      <c r="P39"/>
      <c r="Q39"/>
      <c r="R39"/>
      <c r="S39"/>
      <c r="T39" s="49"/>
      <c r="U39" s="50"/>
      <c r="V39"/>
      <c r="W39" s="50"/>
      <c r="X39" s="50"/>
      <c r="Y39" s="51"/>
      <c r="Z39" s="51"/>
      <c r="AA39" s="51"/>
      <c r="AB39" s="51"/>
      <c r="AC39" s="48"/>
      <c r="AD39" s="48"/>
      <c r="AE39" s="51"/>
      <c r="AF39" s="52"/>
      <c r="AG39"/>
      <c r="AH39"/>
      <c r="AI39"/>
      <c r="AJ39" s="51"/>
      <c r="AK39"/>
      <c r="AL39" s="51"/>
      <c r="AM39"/>
      <c r="AN39" s="51"/>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row>
    <row r="40" spans="3:265" s="46" customFormat="1" x14ac:dyDescent="0.25">
      <c r="C40"/>
      <c r="D40"/>
      <c r="E40"/>
      <c r="F40"/>
      <c r="G40"/>
      <c r="H40" s="48"/>
      <c r="I40" s="48"/>
      <c r="J40" s="49"/>
      <c r="K40"/>
      <c r="L40"/>
      <c r="M40"/>
      <c r="N40"/>
      <c r="O40"/>
      <c r="P40"/>
      <c r="Q40"/>
      <c r="R40"/>
      <c r="S40"/>
      <c r="T40" s="49"/>
      <c r="U40" s="50"/>
      <c r="V40"/>
      <c r="W40" s="50"/>
      <c r="X40" s="50"/>
      <c r="Y40" s="51"/>
      <c r="Z40" s="51"/>
      <c r="AA40" s="51"/>
      <c r="AB40" s="51"/>
      <c r="AC40" s="48"/>
      <c r="AD40" s="48"/>
      <c r="AE40" s="51"/>
      <c r="AF40" s="52"/>
      <c r="AG40"/>
      <c r="AH40"/>
      <c r="AI40"/>
      <c r="AJ40" s="51"/>
      <c r="AK40"/>
      <c r="AL40" s="51"/>
      <c r="AM40"/>
      <c r="AN40" s="51"/>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row>
    <row r="41" spans="3:265" s="46" customFormat="1" x14ac:dyDescent="0.25">
      <c r="C41"/>
      <c r="D41"/>
      <c r="E41"/>
      <c r="F41"/>
      <c r="G41"/>
      <c r="H41" s="48"/>
      <c r="I41" s="48"/>
      <c r="J41" s="49"/>
      <c r="K41"/>
      <c r="L41"/>
      <c r="M41"/>
      <c r="N41"/>
      <c r="O41"/>
      <c r="P41"/>
      <c r="Q41"/>
      <c r="R41"/>
      <c r="S41"/>
      <c r="T41" s="49"/>
      <c r="U41" s="50"/>
      <c r="V41"/>
      <c r="W41" s="50"/>
      <c r="X41" s="50"/>
      <c r="Y41" s="51"/>
      <c r="Z41" s="51"/>
      <c r="AA41" s="51"/>
      <c r="AB41" s="51"/>
      <c r="AC41" s="48"/>
      <c r="AD41" s="48"/>
      <c r="AE41" s="51"/>
      <c r="AF41" s="52"/>
      <c r="AG41"/>
      <c r="AH41"/>
      <c r="AI41"/>
      <c r="AJ41" s="51"/>
      <c r="AK41"/>
      <c r="AL41" s="51"/>
      <c r="AM41"/>
      <c r="AN41" s="5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row>
    <row r="42" spans="3:265" s="46" customFormat="1" x14ac:dyDescent="0.25">
      <c r="C42"/>
      <c r="D42"/>
      <c r="E42"/>
      <c r="F42"/>
      <c r="G42"/>
      <c r="H42" s="48"/>
      <c r="I42" s="48"/>
      <c r="J42" s="49"/>
      <c r="K42"/>
      <c r="L42"/>
      <c r="M42"/>
      <c r="N42"/>
      <c r="O42"/>
      <c r="P42"/>
      <c r="Q42"/>
      <c r="R42"/>
      <c r="S42"/>
      <c r="T42" s="49"/>
      <c r="U42" s="50"/>
      <c r="V42"/>
      <c r="W42" s="50"/>
      <c r="X42" s="50"/>
      <c r="Y42" s="51"/>
      <c r="Z42" s="51"/>
      <c r="AA42" s="51"/>
      <c r="AB42" s="51"/>
      <c r="AC42" s="48"/>
      <c r="AD42" s="48"/>
      <c r="AE42" s="51"/>
      <c r="AF42" s="52"/>
      <c r="AG42"/>
      <c r="AH42"/>
      <c r="AI42"/>
      <c r="AJ42" s="51"/>
      <c r="AK42"/>
      <c r="AL42" s="51"/>
      <c r="AM42"/>
      <c r="AN42" s="51"/>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row>
    <row r="43" spans="3:265" s="46" customFormat="1" x14ac:dyDescent="0.25">
      <c r="C43"/>
      <c r="D43"/>
      <c r="E43"/>
      <c r="F43"/>
      <c r="G43"/>
      <c r="H43" s="48"/>
      <c r="I43" s="48"/>
      <c r="J43" s="49"/>
      <c r="K43"/>
      <c r="L43"/>
      <c r="M43"/>
      <c r="N43"/>
      <c r="O43"/>
      <c r="P43"/>
      <c r="Q43"/>
      <c r="R43"/>
      <c r="S43"/>
      <c r="T43" s="49"/>
      <c r="U43" s="50"/>
      <c r="V43"/>
      <c r="W43" s="50"/>
      <c r="X43" s="50"/>
      <c r="Y43" s="51"/>
      <c r="Z43" s="51"/>
      <c r="AA43" s="51"/>
      <c r="AB43" s="51"/>
      <c r="AC43" s="48"/>
      <c r="AD43" s="48"/>
      <c r="AE43" s="51"/>
      <c r="AF43" s="52"/>
      <c r="AG43"/>
      <c r="AH43"/>
      <c r="AI43"/>
      <c r="AJ43" s="51"/>
      <c r="AK43"/>
      <c r="AL43" s="51"/>
      <c r="AM43"/>
      <c r="AN43" s="51"/>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row>
    <row r="44" spans="3:265" s="46" customFormat="1" x14ac:dyDescent="0.25">
      <c r="C44"/>
      <c r="D44"/>
      <c r="E44"/>
      <c r="F44"/>
      <c r="G44"/>
      <c r="H44" s="48"/>
      <c r="I44" s="48"/>
      <c r="J44" s="49"/>
      <c r="K44"/>
      <c r="L44"/>
      <c r="M44"/>
      <c r="N44"/>
      <c r="O44"/>
      <c r="P44"/>
      <c r="Q44"/>
      <c r="R44"/>
      <c r="S44"/>
      <c r="T44" s="49"/>
      <c r="U44" s="50"/>
      <c r="V44"/>
      <c r="W44" s="50"/>
      <c r="X44" s="50"/>
      <c r="Y44" s="51"/>
      <c r="Z44" s="51"/>
      <c r="AA44" s="51"/>
      <c r="AB44" s="51"/>
      <c r="AC44" s="48"/>
      <c r="AD44" s="48"/>
      <c r="AE44" s="51"/>
      <c r="AF44" s="52"/>
      <c r="AG44"/>
      <c r="AH44"/>
      <c r="AI44"/>
      <c r="AJ44" s="51"/>
      <c r="AK44"/>
      <c r="AL44" s="51"/>
      <c r="AM44"/>
      <c r="AN44" s="51"/>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row>
    <row r="45" spans="3:265" s="46" customFormat="1" x14ac:dyDescent="0.25">
      <c r="C45"/>
      <c r="D45"/>
      <c r="E45"/>
      <c r="F45"/>
      <c r="G45"/>
      <c r="H45" s="48"/>
      <c r="I45" s="48"/>
      <c r="J45" s="49"/>
      <c r="K45"/>
      <c r="L45"/>
      <c r="M45"/>
      <c r="N45"/>
      <c r="O45"/>
      <c r="P45"/>
      <c r="Q45"/>
      <c r="R45"/>
      <c r="S45"/>
      <c r="T45" s="49"/>
      <c r="U45" s="50"/>
      <c r="V45"/>
      <c r="W45" s="50"/>
      <c r="X45" s="50"/>
      <c r="Y45" s="51"/>
      <c r="Z45" s="51"/>
      <c r="AA45" s="51"/>
      <c r="AB45" s="51"/>
      <c r="AC45" s="48"/>
      <c r="AD45" s="48"/>
      <c r="AE45" s="51"/>
      <c r="AF45" s="52"/>
      <c r="AG45"/>
      <c r="AH45"/>
      <c r="AI45"/>
      <c r="AJ45" s="51"/>
      <c r="AK45"/>
      <c r="AL45" s="51"/>
      <c r="AM45"/>
      <c r="AN45" s="51"/>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row>
    <row r="46" spans="3:265" s="46" customFormat="1" x14ac:dyDescent="0.25">
      <c r="C46"/>
      <c r="D46"/>
      <c r="E46"/>
      <c r="F46"/>
      <c r="G46"/>
      <c r="H46" s="48"/>
      <c r="I46" s="48"/>
      <c r="J46" s="49"/>
      <c r="K46"/>
      <c r="L46"/>
      <c r="M46"/>
      <c r="N46"/>
      <c r="O46"/>
      <c r="P46"/>
      <c r="Q46"/>
      <c r="R46"/>
      <c r="S46"/>
      <c r="T46" s="49"/>
      <c r="U46" s="50"/>
      <c r="V46"/>
      <c r="W46" s="50"/>
      <c r="X46" s="50"/>
      <c r="Y46" s="51"/>
      <c r="Z46" s="51"/>
      <c r="AA46" s="51"/>
      <c r="AB46" s="51"/>
      <c r="AC46" s="48"/>
      <c r="AD46" s="48"/>
      <c r="AE46" s="51"/>
      <c r="AF46" s="52"/>
      <c r="AG46"/>
      <c r="AH46"/>
      <c r="AI46"/>
      <c r="AJ46" s="51"/>
      <c r="AK46"/>
      <c r="AL46" s="51"/>
      <c r="AM46"/>
      <c r="AN46" s="51"/>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row>
    <row r="47" spans="3:265" s="46" customFormat="1" x14ac:dyDescent="0.25">
      <c r="C47"/>
      <c r="D47"/>
      <c r="E47"/>
      <c r="F47"/>
      <c r="G47"/>
      <c r="H47" s="48"/>
      <c r="I47" s="48"/>
      <c r="J47" s="49"/>
      <c r="K47"/>
      <c r="L47"/>
      <c r="M47"/>
      <c r="N47"/>
      <c r="O47"/>
      <c r="P47"/>
      <c r="Q47"/>
      <c r="R47"/>
      <c r="S47"/>
      <c r="T47" s="49"/>
      <c r="U47" s="50"/>
      <c r="V47"/>
      <c r="W47" s="50"/>
      <c r="X47" s="50"/>
      <c r="Y47" s="51"/>
      <c r="Z47" s="51"/>
      <c r="AA47" s="51"/>
      <c r="AB47" s="51"/>
      <c r="AC47" s="48"/>
      <c r="AD47" s="48"/>
      <c r="AE47" s="51"/>
      <c r="AF47" s="52"/>
      <c r="AG47"/>
      <c r="AH47"/>
      <c r="AI47"/>
      <c r="AJ47" s="51"/>
      <c r="AK47"/>
      <c r="AL47" s="51"/>
      <c r="AM47"/>
      <c r="AN47" s="51"/>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row>
    <row r="48" spans="3:265" s="46" customFormat="1" x14ac:dyDescent="0.25">
      <c r="C48"/>
      <c r="D48"/>
      <c r="E48"/>
      <c r="F48"/>
      <c r="G48"/>
      <c r="H48" s="48"/>
      <c r="I48" s="48"/>
      <c r="J48" s="49"/>
      <c r="K48"/>
      <c r="L48"/>
      <c r="M48"/>
      <c r="N48"/>
      <c r="O48"/>
      <c r="P48"/>
      <c r="Q48"/>
      <c r="R48"/>
      <c r="S48"/>
      <c r="T48" s="49"/>
      <c r="U48" s="50"/>
      <c r="V48"/>
      <c r="W48" s="50"/>
      <c r="X48" s="50"/>
      <c r="Y48" s="51"/>
      <c r="Z48" s="51"/>
      <c r="AA48" s="51"/>
      <c r="AB48" s="51"/>
      <c r="AC48" s="48"/>
      <c r="AD48" s="48"/>
      <c r="AE48" s="51"/>
      <c r="AF48" s="52"/>
      <c r="AG48"/>
      <c r="AH48"/>
      <c r="AI48"/>
      <c r="AJ48" s="51"/>
      <c r="AK48"/>
      <c r="AL48" s="51"/>
      <c r="AM48"/>
      <c r="AN48" s="51"/>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row>
    <row r="49" spans="3:265" s="46" customFormat="1" x14ac:dyDescent="0.25">
      <c r="C49"/>
      <c r="D49"/>
      <c r="E49"/>
      <c r="F49"/>
      <c r="G49"/>
      <c r="H49" s="48"/>
      <c r="I49" s="48"/>
      <c r="J49" s="49"/>
      <c r="K49"/>
      <c r="L49"/>
      <c r="M49"/>
      <c r="N49"/>
      <c r="O49"/>
      <c r="P49"/>
      <c r="Q49"/>
      <c r="R49"/>
      <c r="S49"/>
      <c r="T49" s="49"/>
      <c r="U49" s="50"/>
      <c r="V49"/>
      <c r="W49" s="50"/>
      <c r="X49" s="50"/>
      <c r="Y49" s="51"/>
      <c r="Z49" s="51"/>
      <c r="AA49" s="51"/>
      <c r="AB49" s="51"/>
      <c r="AC49" s="48"/>
      <c r="AD49" s="48"/>
      <c r="AE49" s="51"/>
      <c r="AF49" s="52"/>
      <c r="AG49"/>
      <c r="AH49"/>
      <c r="AI49"/>
      <c r="AJ49" s="51"/>
      <c r="AK49"/>
      <c r="AL49" s="51"/>
      <c r="AM49"/>
      <c r="AN49" s="51"/>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row>
    <row r="50" spans="3:265" s="46" customFormat="1" x14ac:dyDescent="0.25">
      <c r="C50"/>
      <c r="D50"/>
      <c r="E50"/>
      <c r="F50"/>
      <c r="G50"/>
      <c r="H50" s="48"/>
      <c r="I50" s="48"/>
      <c r="J50" s="49"/>
      <c r="K50"/>
      <c r="L50"/>
      <c r="M50"/>
      <c r="N50"/>
      <c r="O50"/>
      <c r="P50"/>
      <c r="Q50"/>
      <c r="R50"/>
      <c r="S50"/>
      <c r="T50" s="49"/>
      <c r="U50" s="50"/>
      <c r="V50"/>
      <c r="W50" s="50"/>
      <c r="X50" s="50"/>
      <c r="Y50" s="51"/>
      <c r="Z50" s="51"/>
      <c r="AA50" s="51"/>
      <c r="AB50" s="51"/>
      <c r="AC50" s="48"/>
      <c r="AD50" s="48"/>
      <c r="AE50" s="51"/>
      <c r="AF50" s="52"/>
      <c r="AG50"/>
      <c r="AH50"/>
      <c r="AI50"/>
      <c r="AJ50" s="51"/>
      <c r="AK50"/>
      <c r="AL50" s="51"/>
      <c r="AM50"/>
      <c r="AN50" s="51"/>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row>
    <row r="51" spans="3:265" s="46" customFormat="1" x14ac:dyDescent="0.25">
      <c r="C51"/>
      <c r="D51"/>
      <c r="E51"/>
      <c r="F51"/>
      <c r="G51"/>
      <c r="H51" s="48"/>
      <c r="I51" s="48"/>
      <c r="J51" s="49"/>
      <c r="K51"/>
      <c r="L51"/>
      <c r="M51"/>
      <c r="N51"/>
      <c r="O51"/>
      <c r="P51"/>
      <c r="Q51"/>
      <c r="R51"/>
      <c r="S51"/>
      <c r="T51" s="49"/>
      <c r="U51" s="50"/>
      <c r="V51"/>
      <c r="W51" s="50"/>
      <c r="X51" s="50"/>
      <c r="Y51" s="51"/>
      <c r="Z51" s="51"/>
      <c r="AA51" s="51"/>
      <c r="AB51" s="51"/>
      <c r="AC51" s="48"/>
      <c r="AD51" s="48"/>
      <c r="AE51" s="51"/>
      <c r="AF51" s="52"/>
      <c r="AG51"/>
      <c r="AH51"/>
      <c r="AI51"/>
      <c r="AJ51" s="51"/>
      <c r="AK51"/>
      <c r="AL51" s="51"/>
      <c r="AM51"/>
      <c r="AN51" s="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row>
    <row r="52" spans="3:265" s="46" customFormat="1" x14ac:dyDescent="0.25">
      <c r="C52"/>
      <c r="D52"/>
      <c r="E52"/>
      <c r="F52"/>
      <c r="G52"/>
      <c r="H52" s="48"/>
      <c r="I52" s="48"/>
      <c r="J52" s="49"/>
      <c r="K52"/>
      <c r="L52"/>
      <c r="M52"/>
      <c r="N52"/>
      <c r="O52"/>
      <c r="P52"/>
      <c r="Q52"/>
      <c r="R52"/>
      <c r="S52"/>
      <c r="T52" s="49"/>
      <c r="U52" s="50"/>
      <c r="V52"/>
      <c r="W52" s="50"/>
      <c r="X52" s="50"/>
      <c r="Y52" s="51"/>
      <c r="Z52" s="51"/>
      <c r="AA52" s="51"/>
      <c r="AB52" s="51"/>
      <c r="AC52" s="48"/>
      <c r="AD52" s="48"/>
      <c r="AE52" s="51"/>
      <c r="AF52" s="52"/>
      <c r="AG52"/>
      <c r="AH52"/>
      <c r="AI52"/>
      <c r="AJ52" s="51"/>
      <c r="AK52"/>
      <c r="AL52" s="51"/>
      <c r="AM52"/>
      <c r="AN52" s="51"/>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row>
    <row r="53" spans="3:265" s="46" customFormat="1" x14ac:dyDescent="0.25">
      <c r="C53"/>
      <c r="D53"/>
      <c r="E53"/>
      <c r="F53"/>
      <c r="G53"/>
      <c r="H53" s="48"/>
      <c r="I53" s="48"/>
      <c r="J53" s="49"/>
      <c r="K53"/>
      <c r="L53"/>
      <c r="M53"/>
      <c r="N53"/>
      <c r="O53"/>
      <c r="P53"/>
      <c r="Q53"/>
      <c r="R53"/>
      <c r="S53"/>
      <c r="T53" s="49"/>
      <c r="U53" s="50"/>
      <c r="V53"/>
      <c r="W53" s="50"/>
      <c r="X53" s="50"/>
      <c r="Y53" s="51"/>
      <c r="Z53" s="51"/>
      <c r="AA53" s="51"/>
      <c r="AB53" s="51"/>
      <c r="AC53" s="48"/>
      <c r="AD53" s="48"/>
      <c r="AE53" s="51"/>
      <c r="AF53" s="52"/>
      <c r="AG53"/>
      <c r="AH53"/>
      <c r="AI53"/>
      <c r="AJ53" s="51"/>
      <c r="AK53"/>
      <c r="AL53" s="51"/>
      <c r="AM53"/>
      <c r="AN53" s="51"/>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row>
    <row r="54" spans="3:265" s="46" customFormat="1" x14ac:dyDescent="0.25">
      <c r="C54"/>
      <c r="D54"/>
      <c r="E54"/>
      <c r="F54"/>
      <c r="G54"/>
      <c r="H54" s="48"/>
      <c r="I54" s="48"/>
      <c r="J54" s="49"/>
      <c r="K54"/>
      <c r="L54"/>
      <c r="M54"/>
      <c r="N54"/>
      <c r="O54"/>
      <c r="P54"/>
      <c r="Q54"/>
      <c r="R54"/>
      <c r="S54"/>
      <c r="T54" s="49"/>
      <c r="U54" s="50"/>
      <c r="V54"/>
      <c r="W54" s="50"/>
      <c r="X54" s="50"/>
      <c r="Y54" s="51"/>
      <c r="Z54" s="51"/>
      <c r="AA54" s="51"/>
      <c r="AB54" s="51"/>
      <c r="AC54" s="48"/>
      <c r="AD54" s="48"/>
      <c r="AE54" s="51"/>
      <c r="AF54" s="52"/>
      <c r="AG54"/>
      <c r="AH54"/>
      <c r="AI54"/>
      <c r="AJ54" s="51"/>
      <c r="AK54"/>
      <c r="AL54" s="51"/>
      <c r="AM54"/>
      <c r="AN54" s="51"/>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row>
    <row r="55" spans="3:265" s="46" customFormat="1" x14ac:dyDescent="0.25">
      <c r="C55"/>
      <c r="D55"/>
      <c r="E55"/>
      <c r="F55"/>
      <c r="G55"/>
      <c r="H55" s="48"/>
      <c r="I55" s="48"/>
      <c r="J55" s="49"/>
      <c r="K55"/>
      <c r="L55"/>
      <c r="M55"/>
      <c r="N55"/>
      <c r="O55"/>
      <c r="P55"/>
      <c r="Q55"/>
      <c r="R55"/>
      <c r="S55"/>
      <c r="T55" s="49"/>
      <c r="U55" s="50"/>
      <c r="V55"/>
      <c r="W55" s="50"/>
      <c r="X55" s="50"/>
      <c r="Y55" s="51"/>
      <c r="Z55" s="51"/>
      <c r="AA55" s="51"/>
      <c r="AB55" s="51"/>
      <c r="AC55" s="48"/>
      <c r="AD55" s="48"/>
      <c r="AE55" s="51"/>
      <c r="AF55" s="52"/>
      <c r="AG55"/>
      <c r="AH55"/>
      <c r="AI55"/>
      <c r="AJ55" s="51"/>
      <c r="AK55"/>
      <c r="AL55" s="51"/>
      <c r="AM55"/>
      <c r="AN55" s="51"/>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row>
    <row r="56" spans="3:265" s="46" customFormat="1" x14ac:dyDescent="0.25">
      <c r="C56"/>
      <c r="D56"/>
      <c r="E56"/>
      <c r="F56"/>
      <c r="G56"/>
      <c r="H56" s="48"/>
      <c r="I56" s="48"/>
      <c r="J56" s="49"/>
      <c r="K56"/>
      <c r="L56"/>
      <c r="M56"/>
      <c r="N56"/>
      <c r="O56"/>
      <c r="P56"/>
      <c r="Q56"/>
      <c r="R56"/>
      <c r="S56"/>
      <c r="T56" s="49"/>
      <c r="U56" s="50"/>
      <c r="V56"/>
      <c r="W56" s="50"/>
      <c r="X56" s="50"/>
      <c r="Y56" s="51"/>
      <c r="Z56" s="51"/>
      <c r="AA56" s="51"/>
      <c r="AB56" s="51"/>
      <c r="AC56" s="48"/>
      <c r="AD56" s="48"/>
      <c r="AE56" s="51"/>
      <c r="AF56" s="52"/>
      <c r="AG56"/>
      <c r="AH56"/>
      <c r="AI56"/>
      <c r="AJ56" s="51"/>
      <c r="AK56"/>
      <c r="AL56" s="51"/>
      <c r="AM56"/>
      <c r="AN56" s="51"/>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row>
    <row r="57" spans="3:265" s="46" customFormat="1" x14ac:dyDescent="0.25">
      <c r="C57"/>
      <c r="D57"/>
      <c r="E57"/>
      <c r="F57"/>
      <c r="G57"/>
      <c r="H57" s="48"/>
      <c r="I57" s="48"/>
      <c r="J57" s="49"/>
      <c r="K57"/>
      <c r="L57"/>
      <c r="M57"/>
      <c r="N57"/>
      <c r="O57"/>
      <c r="P57"/>
      <c r="Q57"/>
      <c r="R57"/>
      <c r="S57"/>
      <c r="T57" s="49"/>
      <c r="U57" s="50"/>
      <c r="V57"/>
      <c r="W57" s="50"/>
      <c r="X57" s="50"/>
      <c r="Y57" s="51"/>
      <c r="Z57" s="51"/>
      <c r="AA57" s="51"/>
      <c r="AB57" s="51"/>
      <c r="AC57" s="48"/>
      <c r="AD57" s="48"/>
      <c r="AE57" s="51"/>
      <c r="AF57" s="52"/>
      <c r="AG57"/>
      <c r="AH57"/>
      <c r="AI57"/>
      <c r="AJ57" s="51"/>
      <c r="AK57"/>
      <c r="AL57" s="51"/>
      <c r="AM57"/>
      <c r="AN57" s="51"/>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c r="JE57"/>
    </row>
    <row r="58" spans="3:265" s="46" customFormat="1" x14ac:dyDescent="0.25">
      <c r="C58"/>
      <c r="D58"/>
      <c r="E58"/>
      <c r="F58"/>
      <c r="G58"/>
      <c r="H58" s="48"/>
      <c r="I58" s="48"/>
      <c r="J58" s="49"/>
      <c r="K58"/>
      <c r="L58"/>
      <c r="M58"/>
      <c r="N58"/>
      <c r="O58"/>
      <c r="P58"/>
      <c r="Q58"/>
      <c r="R58"/>
      <c r="S58"/>
      <c r="T58" s="49"/>
      <c r="U58" s="50"/>
      <c r="V58"/>
      <c r="W58" s="50"/>
      <c r="X58" s="50"/>
      <c r="Y58" s="51"/>
      <c r="Z58" s="51"/>
      <c r="AA58" s="51"/>
      <c r="AB58" s="51"/>
      <c r="AC58" s="48"/>
      <c r="AD58" s="48"/>
      <c r="AE58" s="51"/>
      <c r="AF58" s="52"/>
      <c r="AG58"/>
      <c r="AH58"/>
      <c r="AI58"/>
      <c r="AJ58" s="51"/>
      <c r="AK58"/>
      <c r="AL58" s="51"/>
      <c r="AM58"/>
      <c r="AN58" s="51"/>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row>
    <row r="59" spans="3:265" s="46" customFormat="1" x14ac:dyDescent="0.25">
      <c r="C59"/>
      <c r="D59"/>
      <c r="E59"/>
      <c r="F59"/>
      <c r="G59"/>
      <c r="H59" s="48"/>
      <c r="I59" s="48"/>
      <c r="J59" s="49"/>
      <c r="K59"/>
      <c r="L59"/>
      <c r="M59"/>
      <c r="N59"/>
      <c r="O59"/>
      <c r="P59"/>
      <c r="Q59"/>
      <c r="R59"/>
      <c r="S59"/>
      <c r="T59" s="49"/>
      <c r="U59" s="50"/>
      <c r="V59"/>
      <c r="W59" s="50"/>
      <c r="X59" s="50"/>
      <c r="Y59" s="51"/>
      <c r="Z59" s="51"/>
      <c r="AA59" s="51"/>
      <c r="AB59" s="51"/>
      <c r="AC59" s="48"/>
      <c r="AD59" s="48"/>
      <c r="AE59" s="51"/>
      <c r="AF59" s="52"/>
      <c r="AG59"/>
      <c r="AH59"/>
      <c r="AI59"/>
      <c r="AJ59" s="51"/>
      <c r="AK59"/>
      <c r="AL59" s="51"/>
      <c r="AM59"/>
      <c r="AN59" s="51"/>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c r="JE59"/>
    </row>
    <row r="60" spans="3:265" s="46" customFormat="1" x14ac:dyDescent="0.25">
      <c r="C60"/>
      <c r="D60"/>
      <c r="E60"/>
      <c r="F60"/>
      <c r="G60"/>
      <c r="H60" s="48"/>
      <c r="I60" s="48"/>
      <c r="J60" s="49"/>
      <c r="K60"/>
      <c r="L60"/>
      <c r="M60"/>
      <c r="N60"/>
      <c r="O60"/>
      <c r="P60"/>
      <c r="Q60"/>
      <c r="R60"/>
      <c r="S60"/>
      <c r="T60" s="49"/>
      <c r="U60" s="50"/>
      <c r="V60"/>
      <c r="W60" s="50"/>
      <c r="X60" s="50"/>
      <c r="Y60" s="51"/>
      <c r="Z60" s="51"/>
      <c r="AA60" s="51"/>
      <c r="AB60" s="51"/>
      <c r="AC60" s="48"/>
      <c r="AD60" s="48"/>
      <c r="AE60" s="51"/>
      <c r="AF60" s="52"/>
      <c r="AG60"/>
      <c r="AH60"/>
      <c r="AI60"/>
      <c r="AJ60" s="51"/>
      <c r="AK60"/>
      <c r="AL60" s="51"/>
      <c r="AM60"/>
      <c r="AN60" s="51"/>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c r="JE60"/>
    </row>
    <row r="61" spans="3:265" s="46" customFormat="1" x14ac:dyDescent="0.25">
      <c r="C61"/>
      <c r="D61"/>
      <c r="E61"/>
      <c r="F61"/>
      <c r="G61"/>
      <c r="H61" s="48"/>
      <c r="I61" s="48"/>
      <c r="J61" s="49"/>
      <c r="K61"/>
      <c r="L61"/>
      <c r="M61"/>
      <c r="N61"/>
      <c r="O61"/>
      <c r="P61"/>
      <c r="Q61"/>
      <c r="R61"/>
      <c r="S61"/>
      <c r="T61" s="49"/>
      <c r="U61" s="50"/>
      <c r="V61"/>
      <c r="W61" s="50"/>
      <c r="X61" s="50"/>
      <c r="Y61" s="51"/>
      <c r="Z61" s="51"/>
      <c r="AA61" s="51"/>
      <c r="AB61" s="51"/>
      <c r="AC61" s="48"/>
      <c r="AD61" s="48"/>
      <c r="AE61" s="51"/>
      <c r="AF61" s="52"/>
      <c r="AG61"/>
      <c r="AH61"/>
      <c r="AI61"/>
      <c r="AJ61" s="51"/>
      <c r="AK61"/>
      <c r="AL61" s="51"/>
      <c r="AM61"/>
      <c r="AN61" s="5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c r="JD61"/>
      <c r="JE61"/>
    </row>
    <row r="62" spans="3:265" s="46" customFormat="1" x14ac:dyDescent="0.25">
      <c r="C62"/>
      <c r="D62"/>
      <c r="E62"/>
      <c r="F62"/>
      <c r="G62"/>
      <c r="H62" s="48"/>
      <c r="I62" s="48"/>
      <c r="J62" s="49"/>
      <c r="K62"/>
      <c r="L62"/>
      <c r="M62"/>
      <c r="N62"/>
      <c r="O62"/>
      <c r="P62"/>
      <c r="Q62"/>
      <c r="R62"/>
      <c r="S62"/>
      <c r="T62" s="49"/>
      <c r="U62" s="50"/>
      <c r="V62"/>
      <c r="W62" s="50"/>
      <c r="X62" s="50"/>
      <c r="Y62" s="51"/>
      <c r="Z62" s="51"/>
      <c r="AA62" s="51"/>
      <c r="AB62" s="51"/>
      <c r="AC62" s="48"/>
      <c r="AD62" s="48"/>
      <c r="AE62" s="51"/>
      <c r="AF62" s="52"/>
      <c r="AG62"/>
      <c r="AH62"/>
      <c r="AI62"/>
      <c r="AJ62" s="51"/>
      <c r="AK62"/>
      <c r="AL62" s="51"/>
      <c r="AM62"/>
      <c r="AN62" s="51"/>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c r="JD62"/>
      <c r="JE62"/>
    </row>
    <row r="63" spans="3:265" s="46" customFormat="1" x14ac:dyDescent="0.25">
      <c r="C63"/>
      <c r="D63"/>
      <c r="E63"/>
      <c r="F63"/>
      <c r="G63"/>
      <c r="H63" s="48"/>
      <c r="I63" s="48"/>
      <c r="J63" s="49"/>
      <c r="K63"/>
      <c r="L63"/>
      <c r="M63"/>
      <c r="N63"/>
      <c r="O63"/>
      <c r="P63"/>
      <c r="Q63"/>
      <c r="R63"/>
      <c r="S63"/>
      <c r="T63" s="49"/>
      <c r="U63" s="50"/>
      <c r="V63"/>
      <c r="W63" s="50"/>
      <c r="X63" s="50"/>
      <c r="Y63" s="51"/>
      <c r="Z63" s="51"/>
      <c r="AA63" s="51"/>
      <c r="AB63" s="51"/>
      <c r="AC63" s="48"/>
      <c r="AD63" s="48"/>
      <c r="AE63" s="51"/>
      <c r="AF63" s="52"/>
      <c r="AG63"/>
      <c r="AH63"/>
      <c r="AI63"/>
      <c r="AJ63" s="51"/>
      <c r="AK63"/>
      <c r="AL63" s="51"/>
      <c r="AM63"/>
      <c r="AN63" s="51"/>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c r="IX63"/>
      <c r="IY63"/>
      <c r="IZ63"/>
      <c r="JA63"/>
      <c r="JB63"/>
      <c r="JC63"/>
      <c r="JD63"/>
      <c r="JE63"/>
    </row>
    <row r="64" spans="3:265" s="46" customFormat="1" x14ac:dyDescent="0.25">
      <c r="C64"/>
      <c r="D64"/>
      <c r="E64"/>
      <c r="F64"/>
      <c r="G64"/>
      <c r="H64" s="48"/>
      <c r="I64" s="48"/>
      <c r="J64" s="49"/>
      <c r="K64"/>
      <c r="L64"/>
      <c r="M64"/>
      <c r="N64"/>
      <c r="O64"/>
      <c r="P64"/>
      <c r="Q64"/>
      <c r="R64"/>
      <c r="S64"/>
      <c r="T64" s="49"/>
      <c r="U64" s="50"/>
      <c r="V64"/>
      <c r="W64" s="50"/>
      <c r="X64" s="50"/>
      <c r="Y64" s="51"/>
      <c r="Z64" s="51"/>
      <c r="AA64" s="51"/>
      <c r="AB64" s="51"/>
      <c r="AC64" s="48"/>
      <c r="AD64" s="48"/>
      <c r="AE64" s="51"/>
      <c r="AF64" s="52"/>
      <c r="AG64"/>
      <c r="AH64"/>
      <c r="AI64"/>
      <c r="AJ64" s="51"/>
      <c r="AK64"/>
      <c r="AL64" s="51"/>
      <c r="AM64"/>
      <c r="AN64" s="51"/>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c r="IW64"/>
      <c r="IX64"/>
      <c r="IY64"/>
      <c r="IZ64"/>
      <c r="JA64"/>
      <c r="JB64"/>
      <c r="JC64"/>
      <c r="JD64"/>
      <c r="JE64"/>
    </row>
    <row r="65" spans="3:265" s="46" customFormat="1" x14ac:dyDescent="0.25">
      <c r="C65"/>
      <c r="D65"/>
      <c r="E65"/>
      <c r="F65"/>
      <c r="G65"/>
      <c r="H65" s="48"/>
      <c r="I65" s="48"/>
      <c r="J65" s="49"/>
      <c r="K65"/>
      <c r="L65"/>
      <c r="M65"/>
      <c r="N65"/>
      <c r="O65"/>
      <c r="P65"/>
      <c r="Q65"/>
      <c r="R65"/>
      <c r="S65"/>
      <c r="T65" s="49"/>
      <c r="U65" s="50"/>
      <c r="V65"/>
      <c r="W65" s="50"/>
      <c r="X65" s="50"/>
      <c r="Y65" s="51"/>
      <c r="Z65" s="51"/>
      <c r="AA65" s="51"/>
      <c r="AB65" s="51"/>
      <c r="AC65" s="48"/>
      <c r="AD65" s="48"/>
      <c r="AE65" s="51"/>
      <c r="AF65" s="52"/>
      <c r="AG65"/>
      <c r="AH65"/>
      <c r="AI65"/>
      <c r="AJ65" s="51"/>
      <c r="AK65"/>
      <c r="AL65" s="51"/>
      <c r="AM65"/>
      <c r="AN65" s="51"/>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c r="IX65"/>
      <c r="IY65"/>
      <c r="IZ65"/>
      <c r="JA65"/>
      <c r="JB65"/>
      <c r="JC65"/>
      <c r="JD65"/>
      <c r="JE65"/>
    </row>
    <row r="66" spans="3:265" s="46" customFormat="1" x14ac:dyDescent="0.25">
      <c r="C66"/>
      <c r="D66"/>
      <c r="E66"/>
      <c r="F66"/>
      <c r="G66"/>
      <c r="H66" s="48"/>
      <c r="I66" s="48"/>
      <c r="J66" s="49"/>
      <c r="K66"/>
      <c r="L66"/>
      <c r="M66"/>
      <c r="N66"/>
      <c r="O66"/>
      <c r="P66"/>
      <c r="Q66"/>
      <c r="R66"/>
      <c r="S66"/>
      <c r="T66" s="49"/>
      <c r="U66" s="50"/>
      <c r="V66"/>
      <c r="W66" s="50"/>
      <c r="X66" s="50"/>
      <c r="Y66" s="51"/>
      <c r="Z66" s="51"/>
      <c r="AA66" s="51"/>
      <c r="AB66" s="51"/>
      <c r="AC66" s="48"/>
      <c r="AD66" s="48"/>
      <c r="AE66" s="51"/>
      <c r="AF66" s="52"/>
      <c r="AG66"/>
      <c r="AH66"/>
      <c r="AI66"/>
      <c r="AJ66" s="51"/>
      <c r="AK66"/>
      <c r="AL66" s="51"/>
      <c r="AM66"/>
      <c r="AN66" s="51"/>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c r="IX66"/>
      <c r="IY66"/>
      <c r="IZ66"/>
      <c r="JA66"/>
      <c r="JB66"/>
      <c r="JC66"/>
      <c r="JD66"/>
      <c r="JE66"/>
    </row>
    <row r="67" spans="3:265" s="46" customFormat="1" x14ac:dyDescent="0.25">
      <c r="C67"/>
      <c r="D67"/>
      <c r="E67"/>
      <c r="F67"/>
      <c r="G67"/>
      <c r="H67" s="48"/>
      <c r="I67" s="48"/>
      <c r="J67" s="49"/>
      <c r="K67"/>
      <c r="L67"/>
      <c r="M67"/>
      <c r="N67"/>
      <c r="O67"/>
      <c r="P67"/>
      <c r="Q67"/>
      <c r="R67"/>
      <c r="S67"/>
      <c r="T67" s="49"/>
      <c r="U67" s="50"/>
      <c r="V67"/>
      <c r="W67" s="50"/>
      <c r="X67" s="50"/>
      <c r="Y67" s="51"/>
      <c r="Z67" s="51"/>
      <c r="AA67" s="51"/>
      <c r="AB67" s="51"/>
      <c r="AC67" s="48"/>
      <c r="AD67" s="48"/>
      <c r="AE67" s="51"/>
      <c r="AF67" s="52"/>
      <c r="AG67"/>
      <c r="AH67"/>
      <c r="AI67"/>
      <c r="AJ67" s="51"/>
      <c r="AK67"/>
      <c r="AL67" s="51"/>
      <c r="AM67"/>
      <c r="AN67" s="51"/>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c r="JE67"/>
    </row>
    <row r="68" spans="3:265" s="46" customFormat="1" x14ac:dyDescent="0.25">
      <c r="C68"/>
      <c r="D68"/>
      <c r="E68"/>
      <c r="F68"/>
      <c r="G68"/>
      <c r="H68" s="48"/>
      <c r="I68" s="48"/>
      <c r="J68" s="49"/>
      <c r="K68"/>
      <c r="L68"/>
      <c r="M68"/>
      <c r="N68"/>
      <c r="O68"/>
      <c r="P68"/>
      <c r="Q68"/>
      <c r="R68"/>
      <c r="S68"/>
      <c r="T68" s="49"/>
      <c r="U68" s="50"/>
      <c r="V68"/>
      <c r="W68" s="50"/>
      <c r="X68" s="50"/>
      <c r="Y68" s="51"/>
      <c r="Z68" s="51"/>
      <c r="AA68" s="51"/>
      <c r="AB68" s="51"/>
      <c r="AC68" s="48"/>
      <c r="AD68" s="48"/>
      <c r="AE68" s="51"/>
      <c r="AF68" s="52"/>
      <c r="AG68"/>
      <c r="AH68"/>
      <c r="AI68"/>
      <c r="AJ68" s="51"/>
      <c r="AK68"/>
      <c r="AL68" s="51"/>
      <c r="AM68"/>
      <c r="AN68" s="51"/>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c r="JD68"/>
      <c r="JE68"/>
    </row>
    <row r="69" spans="3:265" s="46" customFormat="1" x14ac:dyDescent="0.25">
      <c r="C69"/>
      <c r="D69"/>
      <c r="E69"/>
      <c r="F69"/>
      <c r="G69"/>
      <c r="H69" s="48"/>
      <c r="I69" s="48"/>
      <c r="J69" s="49"/>
      <c r="K69"/>
      <c r="L69"/>
      <c r="M69"/>
      <c r="N69"/>
      <c r="O69"/>
      <c r="P69"/>
      <c r="Q69"/>
      <c r="R69"/>
      <c r="S69"/>
      <c r="T69" s="49"/>
      <c r="U69" s="50"/>
      <c r="V69"/>
      <c r="W69" s="50"/>
      <c r="X69" s="50"/>
      <c r="Y69" s="51"/>
      <c r="Z69" s="51"/>
      <c r="AA69" s="51"/>
      <c r="AB69" s="51"/>
      <c r="AC69" s="48"/>
      <c r="AD69" s="48"/>
      <c r="AE69" s="51"/>
      <c r="AF69" s="52"/>
      <c r="AG69"/>
      <c r="AH69"/>
      <c r="AI69"/>
      <c r="AJ69" s="51"/>
      <c r="AK69"/>
      <c r="AL69" s="51"/>
      <c r="AM69"/>
      <c r="AN69" s="51"/>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c r="JD69"/>
      <c r="JE69"/>
    </row>
    <row r="70" spans="3:265" s="46" customFormat="1" x14ac:dyDescent="0.25">
      <c r="C70"/>
      <c r="D70"/>
      <c r="E70"/>
      <c r="F70"/>
      <c r="G70"/>
      <c r="H70" s="48"/>
      <c r="I70" s="48"/>
      <c r="J70" s="49"/>
      <c r="K70"/>
      <c r="L70"/>
      <c r="M70"/>
      <c r="N70"/>
      <c r="O70"/>
      <c r="P70"/>
      <c r="Q70"/>
      <c r="R70"/>
      <c r="S70"/>
      <c r="T70" s="49"/>
      <c r="U70" s="50"/>
      <c r="V70"/>
      <c r="W70" s="50"/>
      <c r="X70" s="50"/>
      <c r="Y70" s="51"/>
      <c r="Z70" s="51"/>
      <c r="AA70" s="51"/>
      <c r="AB70" s="51"/>
      <c r="AC70" s="48"/>
      <c r="AD70" s="48"/>
      <c r="AE70" s="51"/>
      <c r="AF70" s="52"/>
      <c r="AG70"/>
      <c r="AH70"/>
      <c r="AI70"/>
      <c r="AJ70" s="51"/>
      <c r="AK70"/>
      <c r="AL70" s="51"/>
      <c r="AM70"/>
      <c r="AN70" s="51"/>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c r="JD70"/>
      <c r="JE70"/>
    </row>
    <row r="71" spans="3:265" s="46" customFormat="1" x14ac:dyDescent="0.25">
      <c r="C71"/>
      <c r="D71"/>
      <c r="E71"/>
      <c r="F71"/>
      <c r="G71"/>
      <c r="H71" s="48"/>
      <c r="I71" s="48"/>
      <c r="J71" s="49"/>
      <c r="K71"/>
      <c r="L71"/>
      <c r="M71"/>
      <c r="N71"/>
      <c r="O71"/>
      <c r="P71"/>
      <c r="Q71"/>
      <c r="R71"/>
      <c r="S71"/>
      <c r="T71" s="49"/>
      <c r="U71" s="50"/>
      <c r="V71"/>
      <c r="W71" s="50"/>
      <c r="X71" s="50"/>
      <c r="Y71" s="51"/>
      <c r="Z71" s="51"/>
      <c r="AA71" s="51"/>
      <c r="AB71" s="51"/>
      <c r="AC71" s="48"/>
      <c r="AD71" s="48"/>
      <c r="AE71" s="51"/>
      <c r="AF71" s="52"/>
      <c r="AG71"/>
      <c r="AH71"/>
      <c r="AI71"/>
      <c r="AJ71" s="51"/>
      <c r="AK71"/>
      <c r="AL71" s="51"/>
      <c r="AM71"/>
      <c r="AN71" s="5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c r="JE71"/>
    </row>
    <row r="72" spans="3:265" s="46" customFormat="1" x14ac:dyDescent="0.25">
      <c r="C72"/>
      <c r="D72"/>
      <c r="E72"/>
      <c r="F72"/>
      <c r="G72"/>
      <c r="H72" s="48"/>
      <c r="I72" s="48"/>
      <c r="J72" s="49"/>
      <c r="K72"/>
      <c r="L72"/>
      <c r="M72"/>
      <c r="N72"/>
      <c r="O72"/>
      <c r="P72"/>
      <c r="Q72"/>
      <c r="R72"/>
      <c r="S72"/>
      <c r="T72" s="49"/>
      <c r="U72" s="50"/>
      <c r="V72"/>
      <c r="W72" s="50"/>
      <c r="X72" s="50"/>
      <c r="Y72" s="51"/>
      <c r="Z72" s="51"/>
      <c r="AA72" s="51"/>
      <c r="AB72" s="51"/>
      <c r="AC72" s="48"/>
      <c r="AD72" s="48"/>
      <c r="AE72" s="51"/>
      <c r="AF72" s="52"/>
      <c r="AG72"/>
      <c r="AH72"/>
      <c r="AI72"/>
      <c r="AJ72" s="51"/>
      <c r="AK72"/>
      <c r="AL72" s="51"/>
      <c r="AM72"/>
      <c r="AN72" s="51"/>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c r="JD72"/>
      <c r="JE72"/>
    </row>
    <row r="73" spans="3:265" s="46" customFormat="1" x14ac:dyDescent="0.25">
      <c r="C73"/>
      <c r="D73"/>
      <c r="E73"/>
      <c r="F73"/>
      <c r="G73"/>
      <c r="H73" s="48"/>
      <c r="I73" s="48"/>
      <c r="J73" s="49"/>
      <c r="K73"/>
      <c r="L73"/>
      <c r="M73"/>
      <c r="N73"/>
      <c r="O73"/>
      <c r="P73"/>
      <c r="Q73"/>
      <c r="R73"/>
      <c r="S73"/>
      <c r="T73" s="49"/>
      <c r="U73" s="50"/>
      <c r="V73"/>
      <c r="W73" s="50"/>
      <c r="X73" s="50"/>
      <c r="Y73" s="51"/>
      <c r="Z73" s="51"/>
      <c r="AA73" s="51"/>
      <c r="AB73" s="51"/>
      <c r="AC73" s="48"/>
      <c r="AD73" s="48"/>
      <c r="AE73" s="51"/>
      <c r="AF73" s="52"/>
      <c r="AG73"/>
      <c r="AH73"/>
      <c r="AI73"/>
      <c r="AJ73" s="51"/>
      <c r="AK73"/>
      <c r="AL73" s="51"/>
      <c r="AM73"/>
      <c r="AN73" s="51"/>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c r="JD73"/>
      <c r="JE73"/>
    </row>
    <row r="74" spans="3:265" s="46" customFormat="1" x14ac:dyDescent="0.25">
      <c r="C74"/>
      <c r="D74"/>
      <c r="E74"/>
      <c r="F74"/>
      <c r="G74"/>
      <c r="H74" s="48"/>
      <c r="I74" s="48"/>
      <c r="J74" s="49"/>
      <c r="K74"/>
      <c r="L74"/>
      <c r="M74"/>
      <c r="N74"/>
      <c r="O74"/>
      <c r="P74"/>
      <c r="Q74"/>
      <c r="R74"/>
      <c r="S74"/>
      <c r="T74" s="49"/>
      <c r="U74" s="50"/>
      <c r="V74"/>
      <c r="W74" s="50"/>
      <c r="X74" s="50"/>
      <c r="Y74" s="51"/>
      <c r="Z74" s="51"/>
      <c r="AA74" s="51"/>
      <c r="AB74" s="51"/>
      <c r="AC74" s="48"/>
      <c r="AD74" s="48"/>
      <c r="AE74" s="51"/>
      <c r="AF74" s="52"/>
      <c r="AG74"/>
      <c r="AH74"/>
      <c r="AI74"/>
      <c r="AJ74" s="51"/>
      <c r="AK74"/>
      <c r="AL74" s="51"/>
      <c r="AM74"/>
      <c r="AN74" s="51"/>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c r="IW74"/>
      <c r="IX74"/>
      <c r="IY74"/>
      <c r="IZ74"/>
      <c r="JA74"/>
      <c r="JB74"/>
      <c r="JC74"/>
      <c r="JD74"/>
      <c r="JE74"/>
    </row>
    <row r="75" spans="3:265" s="46" customFormat="1" x14ac:dyDescent="0.25">
      <c r="C75"/>
      <c r="D75"/>
      <c r="E75"/>
      <c r="F75"/>
      <c r="G75"/>
      <c r="H75" s="48"/>
      <c r="I75" s="48"/>
      <c r="J75" s="49"/>
      <c r="K75"/>
      <c r="L75"/>
      <c r="M75"/>
      <c r="N75"/>
      <c r="O75"/>
      <c r="P75"/>
      <c r="Q75"/>
      <c r="R75"/>
      <c r="S75"/>
      <c r="T75" s="49"/>
      <c r="U75" s="50"/>
      <c r="V75"/>
      <c r="W75" s="50"/>
      <c r="X75" s="50"/>
      <c r="Y75" s="51"/>
      <c r="Z75" s="51"/>
      <c r="AA75" s="51"/>
      <c r="AB75" s="51"/>
      <c r="AC75" s="48"/>
      <c r="AD75" s="48"/>
      <c r="AE75" s="51"/>
      <c r="AF75" s="52"/>
      <c r="AG75"/>
      <c r="AH75"/>
      <c r="AI75"/>
      <c r="AJ75" s="51"/>
      <c r="AK75"/>
      <c r="AL75" s="51"/>
      <c r="AM75"/>
      <c r="AN75" s="51"/>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c r="JD75"/>
      <c r="JE75"/>
    </row>
    <row r="76" spans="3:265" s="46" customFormat="1" x14ac:dyDescent="0.25">
      <c r="C76"/>
      <c r="D76"/>
      <c r="E76"/>
      <c r="F76"/>
      <c r="G76"/>
      <c r="H76" s="48"/>
      <c r="I76" s="48"/>
      <c r="J76" s="49"/>
      <c r="K76"/>
      <c r="L76"/>
      <c r="M76"/>
      <c r="N76"/>
      <c r="O76"/>
      <c r="P76"/>
      <c r="Q76"/>
      <c r="R76"/>
      <c r="S76"/>
      <c r="T76" s="49"/>
      <c r="U76" s="50"/>
      <c r="V76"/>
      <c r="W76" s="50"/>
      <c r="X76" s="50"/>
      <c r="Y76" s="51"/>
      <c r="Z76" s="51"/>
      <c r="AA76" s="51"/>
      <c r="AB76" s="51"/>
      <c r="AC76" s="48"/>
      <c r="AD76" s="48"/>
      <c r="AE76" s="51"/>
      <c r="AF76" s="52"/>
      <c r="AG76"/>
      <c r="AH76"/>
      <c r="AI76"/>
      <c r="AJ76" s="51"/>
      <c r="AK76"/>
      <c r="AL76" s="51"/>
      <c r="AM76"/>
      <c r="AN76" s="51"/>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c r="JD76"/>
      <c r="JE76"/>
    </row>
    <row r="77" spans="3:265" s="46" customFormat="1" x14ac:dyDescent="0.25">
      <c r="C77"/>
      <c r="D77"/>
      <c r="E77"/>
      <c r="F77"/>
      <c r="G77"/>
      <c r="H77" s="48"/>
      <c r="I77" s="48"/>
      <c r="J77" s="49"/>
      <c r="K77"/>
      <c r="L77"/>
      <c r="M77"/>
      <c r="N77"/>
      <c r="O77"/>
      <c r="P77"/>
      <c r="Q77"/>
      <c r="R77"/>
      <c r="S77"/>
      <c r="T77" s="49"/>
      <c r="U77" s="50"/>
      <c r="V77"/>
      <c r="W77" s="50"/>
      <c r="X77" s="50"/>
      <c r="Y77" s="51"/>
      <c r="Z77" s="51"/>
      <c r="AA77" s="51"/>
      <c r="AB77" s="51"/>
      <c r="AC77" s="48"/>
      <c r="AD77" s="48"/>
      <c r="AE77" s="51"/>
      <c r="AF77" s="52"/>
      <c r="AG77"/>
      <c r="AH77"/>
      <c r="AI77"/>
      <c r="AJ77" s="51"/>
      <c r="AK77"/>
      <c r="AL77" s="51"/>
      <c r="AM77"/>
      <c r="AN77" s="51"/>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c r="JE77"/>
    </row>
    <row r="78" spans="3:265" s="46" customFormat="1" x14ac:dyDescent="0.25">
      <c r="C78"/>
      <c r="D78"/>
      <c r="E78"/>
      <c r="F78"/>
      <c r="G78"/>
      <c r="H78" s="48"/>
      <c r="I78" s="48"/>
      <c r="J78" s="49"/>
      <c r="K78"/>
      <c r="L78"/>
      <c r="M78"/>
      <c r="N78"/>
      <c r="O78"/>
      <c r="P78"/>
      <c r="Q78"/>
      <c r="R78"/>
      <c r="S78"/>
      <c r="T78" s="49"/>
      <c r="U78" s="50"/>
      <c r="V78"/>
      <c r="W78" s="50"/>
      <c r="X78" s="50"/>
      <c r="Y78" s="51"/>
      <c r="Z78" s="51"/>
      <c r="AA78" s="51"/>
      <c r="AB78" s="51"/>
      <c r="AC78" s="48"/>
      <c r="AD78" s="48"/>
      <c r="AE78" s="51"/>
      <c r="AF78" s="52"/>
      <c r="AG78"/>
      <c r="AH78"/>
      <c r="AI78"/>
      <c r="AJ78" s="51"/>
      <c r="AK78"/>
      <c r="AL78" s="51"/>
      <c r="AM78"/>
      <c r="AN78" s="51"/>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c r="JD78"/>
      <c r="JE78"/>
    </row>
    <row r="79" spans="3:265" s="46" customFormat="1" x14ac:dyDescent="0.25">
      <c r="C79"/>
      <c r="D79"/>
      <c r="E79"/>
      <c r="F79"/>
      <c r="G79"/>
      <c r="H79" s="48"/>
      <c r="I79" s="48"/>
      <c r="J79" s="49"/>
      <c r="K79"/>
      <c r="L79"/>
      <c r="M79"/>
      <c r="N79"/>
      <c r="O79"/>
      <c r="P79"/>
      <c r="Q79"/>
      <c r="R79"/>
      <c r="S79"/>
      <c r="T79" s="49"/>
      <c r="U79" s="50"/>
      <c r="V79"/>
      <c r="W79" s="50"/>
      <c r="X79" s="50"/>
      <c r="Y79" s="51"/>
      <c r="Z79" s="51"/>
      <c r="AA79" s="51"/>
      <c r="AB79" s="51"/>
      <c r="AC79" s="48"/>
      <c r="AD79" s="48"/>
      <c r="AE79" s="51"/>
      <c r="AF79" s="52"/>
      <c r="AG79"/>
      <c r="AH79"/>
      <c r="AI79"/>
      <c r="AJ79" s="51"/>
      <c r="AK79"/>
      <c r="AL79" s="51"/>
      <c r="AM79"/>
      <c r="AN79" s="51"/>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c r="IW79"/>
      <c r="IX79"/>
      <c r="IY79"/>
      <c r="IZ79"/>
      <c r="JA79"/>
      <c r="JB79"/>
      <c r="JC79"/>
      <c r="JD79"/>
      <c r="JE79"/>
    </row>
    <row r="80" spans="3:265" s="46" customFormat="1" x14ac:dyDescent="0.25">
      <c r="C80"/>
      <c r="D80"/>
      <c r="E80"/>
      <c r="F80"/>
      <c r="G80"/>
      <c r="H80" s="48"/>
      <c r="I80" s="48"/>
      <c r="J80" s="49"/>
      <c r="K80"/>
      <c r="L80"/>
      <c r="M80"/>
      <c r="N80"/>
      <c r="O80"/>
      <c r="P80"/>
      <c r="Q80"/>
      <c r="R80"/>
      <c r="S80"/>
      <c r="T80" s="49"/>
      <c r="U80" s="50"/>
      <c r="V80"/>
      <c r="W80" s="50"/>
      <c r="X80" s="50"/>
      <c r="Y80" s="51"/>
      <c r="Z80" s="51"/>
      <c r="AA80" s="51"/>
      <c r="AB80" s="51"/>
      <c r="AC80" s="48"/>
      <c r="AD80" s="48"/>
      <c r="AE80" s="51"/>
      <c r="AF80" s="52"/>
      <c r="AG80"/>
      <c r="AH80"/>
      <c r="AI80"/>
      <c r="AJ80" s="51"/>
      <c r="AK80"/>
      <c r="AL80" s="51"/>
      <c r="AM80"/>
      <c r="AN80" s="51"/>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c r="IW80"/>
      <c r="IX80"/>
      <c r="IY80"/>
      <c r="IZ80"/>
      <c r="JA80"/>
      <c r="JB80"/>
      <c r="JC80"/>
      <c r="JD80"/>
      <c r="JE80"/>
    </row>
    <row r="81" spans="3:265" s="46" customFormat="1" x14ac:dyDescent="0.25">
      <c r="C81"/>
      <c r="D81"/>
      <c r="E81"/>
      <c r="F81"/>
      <c r="G81"/>
      <c r="H81" s="48"/>
      <c r="I81" s="48"/>
      <c r="J81" s="49"/>
      <c r="K81"/>
      <c r="L81"/>
      <c r="M81"/>
      <c r="N81"/>
      <c r="O81"/>
      <c r="P81"/>
      <c r="Q81"/>
      <c r="R81"/>
      <c r="S81"/>
      <c r="T81" s="49"/>
      <c r="U81" s="50"/>
      <c r="V81"/>
      <c r="W81" s="50"/>
      <c r="X81" s="50"/>
      <c r="Y81" s="51"/>
      <c r="Z81" s="51"/>
      <c r="AA81" s="51"/>
      <c r="AB81" s="51"/>
      <c r="AC81" s="48"/>
      <c r="AD81" s="48"/>
      <c r="AE81" s="51"/>
      <c r="AF81" s="52"/>
      <c r="AG81"/>
      <c r="AH81"/>
      <c r="AI81"/>
      <c r="AJ81" s="51"/>
      <c r="AK81"/>
      <c r="AL81" s="51"/>
      <c r="AM81"/>
      <c r="AN81" s="5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c r="IW81"/>
      <c r="IX81"/>
      <c r="IY81"/>
      <c r="IZ81"/>
      <c r="JA81"/>
      <c r="JB81"/>
      <c r="JC81"/>
      <c r="JD81"/>
      <c r="JE81"/>
    </row>
    <row r="82" spans="3:265" s="46" customFormat="1" x14ac:dyDescent="0.25">
      <c r="C82"/>
      <c r="D82"/>
      <c r="E82"/>
      <c r="F82"/>
      <c r="G82"/>
      <c r="H82" s="48"/>
      <c r="I82" s="48"/>
      <c r="J82" s="49"/>
      <c r="K82"/>
      <c r="L82"/>
      <c r="M82"/>
      <c r="N82"/>
      <c r="O82"/>
      <c r="P82"/>
      <c r="Q82"/>
      <c r="R82"/>
      <c r="S82"/>
      <c r="T82" s="49"/>
      <c r="U82" s="50"/>
      <c r="V82"/>
      <c r="W82" s="50"/>
      <c r="X82" s="50"/>
      <c r="Y82" s="51"/>
      <c r="Z82" s="51"/>
      <c r="AA82" s="51"/>
      <c r="AB82" s="51"/>
      <c r="AC82" s="48"/>
      <c r="AD82" s="48"/>
      <c r="AE82" s="51"/>
      <c r="AF82" s="52"/>
      <c r="AG82"/>
      <c r="AH82"/>
      <c r="AI82"/>
      <c r="AJ82" s="51"/>
      <c r="AK82"/>
      <c r="AL82" s="51"/>
      <c r="AM82"/>
      <c r="AN82" s="51"/>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c r="IW82"/>
      <c r="IX82"/>
      <c r="IY82"/>
      <c r="IZ82"/>
      <c r="JA82"/>
      <c r="JB82"/>
      <c r="JC82"/>
      <c r="JD82"/>
      <c r="JE82"/>
    </row>
    <row r="83" spans="3:265" s="46" customFormat="1" x14ac:dyDescent="0.25">
      <c r="C83"/>
      <c r="D83"/>
      <c r="E83"/>
      <c r="F83"/>
      <c r="G83"/>
      <c r="H83" s="48"/>
      <c r="I83" s="48"/>
      <c r="J83" s="49"/>
      <c r="K83"/>
      <c r="L83"/>
      <c r="M83"/>
      <c r="N83"/>
      <c r="O83"/>
      <c r="P83"/>
      <c r="Q83"/>
      <c r="R83"/>
      <c r="S83"/>
      <c r="T83" s="49"/>
      <c r="U83" s="50"/>
      <c r="V83"/>
      <c r="W83" s="50"/>
      <c r="X83" s="50"/>
      <c r="Y83" s="51"/>
      <c r="Z83" s="51"/>
      <c r="AA83" s="51"/>
      <c r="AB83" s="51"/>
      <c r="AC83" s="48"/>
      <c r="AD83" s="48"/>
      <c r="AE83" s="51"/>
      <c r="AF83" s="52"/>
      <c r="AG83"/>
      <c r="AH83"/>
      <c r="AI83"/>
      <c r="AJ83" s="51"/>
      <c r="AK83"/>
      <c r="AL83" s="51"/>
      <c r="AM83"/>
      <c r="AN83" s="51"/>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c r="JD83"/>
      <c r="JE83"/>
    </row>
    <row r="84" spans="3:265" s="46" customFormat="1" x14ac:dyDescent="0.25">
      <c r="C84"/>
      <c r="D84"/>
      <c r="E84"/>
      <c r="F84"/>
      <c r="G84"/>
      <c r="H84" s="48"/>
      <c r="I84" s="48"/>
      <c r="J84" s="49"/>
      <c r="K84"/>
      <c r="L84"/>
      <c r="M84"/>
      <c r="N84"/>
      <c r="O84"/>
      <c r="P84"/>
      <c r="Q84"/>
      <c r="R84"/>
      <c r="S84"/>
      <c r="T84" s="49"/>
      <c r="U84" s="50"/>
      <c r="V84"/>
      <c r="W84" s="50"/>
      <c r="X84" s="50"/>
      <c r="Y84" s="51"/>
      <c r="Z84" s="51"/>
      <c r="AA84" s="51"/>
      <c r="AB84" s="51"/>
      <c r="AC84" s="48"/>
      <c r="AD84" s="48"/>
      <c r="AE84" s="51"/>
      <c r="AF84" s="52"/>
      <c r="AG84"/>
      <c r="AH84"/>
      <c r="AI84"/>
      <c r="AJ84" s="51"/>
      <c r="AK84"/>
      <c r="AL84" s="51"/>
      <c r="AM84"/>
      <c r="AN84" s="51"/>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c r="IW84"/>
      <c r="IX84"/>
      <c r="IY84"/>
      <c r="IZ84"/>
      <c r="JA84"/>
      <c r="JB84"/>
      <c r="JC84"/>
      <c r="JD84"/>
      <c r="JE84"/>
    </row>
    <row r="85" spans="3:265" s="46" customFormat="1" x14ac:dyDescent="0.25">
      <c r="C85"/>
      <c r="D85"/>
      <c r="E85"/>
      <c r="F85"/>
      <c r="G85"/>
      <c r="H85" s="48"/>
      <c r="I85" s="48"/>
      <c r="J85" s="49"/>
      <c r="K85"/>
      <c r="L85"/>
      <c r="M85"/>
      <c r="N85"/>
      <c r="O85"/>
      <c r="P85"/>
      <c r="Q85"/>
      <c r="R85"/>
      <c r="S85"/>
      <c r="T85" s="49"/>
      <c r="U85" s="50"/>
      <c r="V85"/>
      <c r="W85" s="50"/>
      <c r="X85" s="50"/>
      <c r="Y85" s="51"/>
      <c r="Z85" s="51"/>
      <c r="AA85" s="51"/>
      <c r="AB85" s="51"/>
      <c r="AC85" s="48"/>
      <c r="AD85" s="48"/>
      <c r="AE85" s="51"/>
      <c r="AF85" s="52"/>
      <c r="AG85"/>
      <c r="AH85"/>
      <c r="AI85"/>
      <c r="AJ85" s="51"/>
      <c r="AK85"/>
      <c r="AL85" s="51"/>
      <c r="AM85"/>
      <c r="AN85" s="51"/>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c r="IW85"/>
      <c r="IX85"/>
      <c r="IY85"/>
      <c r="IZ85"/>
      <c r="JA85"/>
      <c r="JB85"/>
      <c r="JC85"/>
      <c r="JD85"/>
      <c r="JE85"/>
    </row>
    <row r="86" spans="3:265" s="46" customFormat="1" x14ac:dyDescent="0.25">
      <c r="C86"/>
      <c r="D86"/>
      <c r="E86"/>
      <c r="F86"/>
      <c r="G86"/>
      <c r="H86" s="48"/>
      <c r="I86" s="48"/>
      <c r="J86" s="49"/>
      <c r="K86"/>
      <c r="L86"/>
      <c r="M86"/>
      <c r="N86"/>
      <c r="O86"/>
      <c r="P86"/>
      <c r="Q86"/>
      <c r="R86"/>
      <c r="S86"/>
      <c r="T86" s="49"/>
      <c r="U86" s="50"/>
      <c r="V86"/>
      <c r="W86" s="50"/>
      <c r="X86" s="50"/>
      <c r="Y86" s="51"/>
      <c r="Z86" s="51"/>
      <c r="AA86" s="51"/>
      <c r="AB86" s="51"/>
      <c r="AC86" s="48"/>
      <c r="AD86" s="48"/>
      <c r="AE86" s="51"/>
      <c r="AF86" s="52"/>
      <c r="AG86"/>
      <c r="AH86"/>
      <c r="AI86"/>
      <c r="AJ86" s="51"/>
      <c r="AK86"/>
      <c r="AL86" s="51"/>
      <c r="AM86"/>
      <c r="AN86" s="51"/>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c r="IW86"/>
      <c r="IX86"/>
      <c r="IY86"/>
      <c r="IZ86"/>
      <c r="JA86"/>
      <c r="JB86"/>
      <c r="JC86"/>
      <c r="JD86"/>
      <c r="JE86"/>
    </row>
    <row r="87" spans="3:265" s="46" customFormat="1" x14ac:dyDescent="0.25">
      <c r="C87"/>
      <c r="D87"/>
      <c r="E87"/>
      <c r="F87"/>
      <c r="G87"/>
      <c r="H87" s="48"/>
      <c r="I87" s="48"/>
      <c r="J87" s="49"/>
      <c r="K87"/>
      <c r="L87"/>
      <c r="M87"/>
      <c r="N87"/>
      <c r="O87"/>
      <c r="P87"/>
      <c r="Q87"/>
      <c r="R87"/>
      <c r="S87"/>
      <c r="T87" s="49"/>
      <c r="U87" s="50"/>
      <c r="V87"/>
      <c r="W87" s="50"/>
      <c r="X87" s="50"/>
      <c r="Y87" s="51"/>
      <c r="Z87" s="51"/>
      <c r="AA87" s="51"/>
      <c r="AB87" s="51"/>
      <c r="AC87" s="48"/>
      <c r="AD87" s="48"/>
      <c r="AE87" s="51"/>
      <c r="AF87" s="52"/>
      <c r="AG87"/>
      <c r="AH87"/>
      <c r="AI87"/>
      <c r="AJ87" s="51"/>
      <c r="AK87"/>
      <c r="AL87" s="51"/>
      <c r="AM87"/>
      <c r="AN87" s="51"/>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c r="IW87"/>
      <c r="IX87"/>
      <c r="IY87"/>
      <c r="IZ87"/>
      <c r="JA87"/>
      <c r="JB87"/>
      <c r="JC87"/>
      <c r="JD87"/>
      <c r="JE87"/>
    </row>
    <row r="88" spans="3:265" s="46" customFormat="1" x14ac:dyDescent="0.25">
      <c r="C88"/>
      <c r="D88"/>
      <c r="E88"/>
      <c r="F88"/>
      <c r="G88"/>
      <c r="H88" s="48"/>
      <c r="I88" s="48"/>
      <c r="J88" s="49"/>
      <c r="K88"/>
      <c r="L88"/>
      <c r="M88"/>
      <c r="N88"/>
      <c r="O88"/>
      <c r="P88"/>
      <c r="Q88"/>
      <c r="R88"/>
      <c r="S88"/>
      <c r="T88" s="49"/>
      <c r="U88" s="50"/>
      <c r="V88"/>
      <c r="W88" s="50"/>
      <c r="X88" s="50"/>
      <c r="Y88" s="51"/>
      <c r="Z88" s="51"/>
      <c r="AA88" s="51"/>
      <c r="AB88" s="51"/>
      <c r="AC88" s="48"/>
      <c r="AD88" s="48"/>
      <c r="AE88" s="51"/>
      <c r="AF88" s="52"/>
      <c r="AG88"/>
      <c r="AH88"/>
      <c r="AI88"/>
      <c r="AJ88" s="51"/>
      <c r="AK88"/>
      <c r="AL88" s="51"/>
      <c r="AM88"/>
      <c r="AN88" s="51"/>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c r="IW88"/>
      <c r="IX88"/>
      <c r="IY88"/>
      <c r="IZ88"/>
      <c r="JA88"/>
      <c r="JB88"/>
      <c r="JC88"/>
      <c r="JD88"/>
      <c r="JE88"/>
    </row>
    <row r="89" spans="3:265" s="46" customFormat="1" x14ac:dyDescent="0.25">
      <c r="C89"/>
      <c r="D89"/>
      <c r="E89"/>
      <c r="F89"/>
      <c r="G89"/>
      <c r="H89" s="48"/>
      <c r="I89" s="48"/>
      <c r="J89" s="49"/>
      <c r="K89"/>
      <c r="L89"/>
      <c r="M89"/>
      <c r="N89"/>
      <c r="O89"/>
      <c r="P89"/>
      <c r="Q89"/>
      <c r="R89"/>
      <c r="S89"/>
      <c r="T89" s="49"/>
      <c r="U89" s="50"/>
      <c r="V89"/>
      <c r="W89" s="50"/>
      <c r="X89" s="50"/>
      <c r="Y89" s="51"/>
      <c r="Z89" s="51"/>
      <c r="AA89" s="51"/>
      <c r="AB89" s="51"/>
      <c r="AC89" s="48"/>
      <c r="AD89" s="48"/>
      <c r="AE89" s="51"/>
      <c r="AF89" s="52"/>
      <c r="AG89"/>
      <c r="AH89"/>
      <c r="AI89"/>
      <c r="AJ89" s="51"/>
      <c r="AK89"/>
      <c r="AL89" s="51"/>
      <c r="AM89"/>
      <c r="AN89" s="51"/>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c r="IW89"/>
      <c r="IX89"/>
      <c r="IY89"/>
      <c r="IZ89"/>
      <c r="JA89"/>
      <c r="JB89"/>
      <c r="JC89"/>
      <c r="JD89"/>
      <c r="JE89"/>
    </row>
    <row r="90" spans="3:265" s="46" customFormat="1" x14ac:dyDescent="0.25">
      <c r="C90"/>
      <c r="D90"/>
      <c r="E90"/>
      <c r="F90"/>
      <c r="G90"/>
      <c r="H90" s="48"/>
      <c r="I90" s="48"/>
      <c r="J90" s="49"/>
      <c r="K90"/>
      <c r="L90"/>
      <c r="M90"/>
      <c r="N90"/>
      <c r="O90"/>
      <c r="P90"/>
      <c r="Q90"/>
      <c r="R90"/>
      <c r="S90"/>
      <c r="T90" s="49"/>
      <c r="U90" s="50"/>
      <c r="V90"/>
      <c r="W90" s="50"/>
      <c r="X90" s="50"/>
      <c r="Y90" s="51"/>
      <c r="Z90" s="51"/>
      <c r="AA90" s="51"/>
      <c r="AB90" s="51"/>
      <c r="AC90" s="48"/>
      <c r="AD90" s="48"/>
      <c r="AE90" s="51"/>
      <c r="AF90" s="52"/>
      <c r="AG90"/>
      <c r="AH90"/>
      <c r="AI90"/>
      <c r="AJ90" s="51"/>
      <c r="AK90"/>
      <c r="AL90" s="51"/>
      <c r="AM90"/>
      <c r="AN90" s="51"/>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c r="JD90"/>
      <c r="JE90"/>
    </row>
    <row r="91" spans="3:265" s="46" customFormat="1" x14ac:dyDescent="0.25">
      <c r="C91"/>
      <c r="D91"/>
      <c r="E91"/>
      <c r="F91"/>
      <c r="G91"/>
      <c r="H91" s="48"/>
      <c r="I91" s="48"/>
      <c r="J91" s="49"/>
      <c r="K91"/>
      <c r="L91"/>
      <c r="M91"/>
      <c r="N91"/>
      <c r="O91"/>
      <c r="P91"/>
      <c r="Q91"/>
      <c r="R91"/>
      <c r="S91"/>
      <c r="T91" s="49"/>
      <c r="U91" s="50"/>
      <c r="V91"/>
      <c r="W91" s="50"/>
      <c r="X91" s="50"/>
      <c r="Y91" s="51"/>
      <c r="Z91" s="51"/>
      <c r="AA91" s="51"/>
      <c r="AB91" s="51"/>
      <c r="AC91" s="48"/>
      <c r="AD91" s="48"/>
      <c r="AE91" s="51"/>
      <c r="AF91" s="52"/>
      <c r="AG91"/>
      <c r="AH91"/>
      <c r="AI91"/>
      <c r="AJ91" s="51"/>
      <c r="AK91"/>
      <c r="AL91" s="51"/>
      <c r="AM91"/>
      <c r="AN91" s="5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c r="IW91"/>
      <c r="IX91"/>
      <c r="IY91"/>
      <c r="IZ91"/>
      <c r="JA91"/>
      <c r="JB91"/>
      <c r="JC91"/>
      <c r="JD91"/>
      <c r="JE91"/>
    </row>
    <row r="92" spans="3:265" s="46" customFormat="1" x14ac:dyDescent="0.25">
      <c r="C92"/>
      <c r="D92"/>
      <c r="E92"/>
      <c r="F92"/>
      <c r="G92"/>
      <c r="H92" s="48"/>
      <c r="I92" s="48"/>
      <c r="J92" s="49"/>
      <c r="K92"/>
      <c r="L92"/>
      <c r="M92"/>
      <c r="N92"/>
      <c r="O92"/>
      <c r="P92"/>
      <c r="Q92"/>
      <c r="R92"/>
      <c r="S92"/>
      <c r="T92" s="49"/>
      <c r="U92" s="50"/>
      <c r="V92"/>
      <c r="W92" s="50"/>
      <c r="X92" s="50"/>
      <c r="Y92" s="51"/>
      <c r="Z92" s="51"/>
      <c r="AA92" s="51"/>
      <c r="AB92" s="51"/>
      <c r="AC92" s="48"/>
      <c r="AD92" s="48"/>
      <c r="AE92" s="51"/>
      <c r="AF92" s="52"/>
      <c r="AG92"/>
      <c r="AH92"/>
      <c r="AI92"/>
      <c r="AJ92" s="51"/>
      <c r="AK92"/>
      <c r="AL92" s="51"/>
      <c r="AM92"/>
      <c r="AN92" s="51"/>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c r="IW92"/>
      <c r="IX92"/>
      <c r="IY92"/>
      <c r="IZ92"/>
      <c r="JA92"/>
      <c r="JB92"/>
      <c r="JC92"/>
      <c r="JD92"/>
      <c r="JE92"/>
    </row>
    <row r="93" spans="3:265" s="46" customFormat="1" x14ac:dyDescent="0.25">
      <c r="C93"/>
      <c r="D93"/>
      <c r="E93"/>
      <c r="F93"/>
      <c r="G93"/>
      <c r="H93" s="48"/>
      <c r="I93" s="48"/>
      <c r="J93" s="49"/>
      <c r="K93"/>
      <c r="L93"/>
      <c r="M93"/>
      <c r="N93"/>
      <c r="O93"/>
      <c r="P93"/>
      <c r="Q93"/>
      <c r="R93"/>
      <c r="S93"/>
      <c r="T93" s="49"/>
      <c r="U93" s="50"/>
      <c r="V93"/>
      <c r="W93" s="50"/>
      <c r="X93" s="50"/>
      <c r="Y93" s="51"/>
      <c r="Z93" s="51"/>
      <c r="AA93" s="51"/>
      <c r="AB93" s="51"/>
      <c r="AC93" s="48"/>
      <c r="AD93" s="48"/>
      <c r="AE93" s="51"/>
      <c r="AF93" s="52"/>
      <c r="AG93"/>
      <c r="AH93"/>
      <c r="AI93"/>
      <c r="AJ93" s="51"/>
      <c r="AK93"/>
      <c r="AL93" s="51"/>
      <c r="AM93"/>
      <c r="AN93" s="51"/>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c r="IW93"/>
      <c r="IX93"/>
      <c r="IY93"/>
      <c r="IZ93"/>
      <c r="JA93"/>
      <c r="JB93"/>
      <c r="JC93"/>
      <c r="JD93"/>
      <c r="JE93"/>
    </row>
    <row r="94" spans="3:265" s="46" customFormat="1" x14ac:dyDescent="0.25">
      <c r="C94"/>
      <c r="D94"/>
      <c r="E94"/>
      <c r="F94"/>
      <c r="G94"/>
      <c r="H94" s="48"/>
      <c r="I94" s="48"/>
      <c r="J94" s="49"/>
      <c r="K94"/>
      <c r="L94"/>
      <c r="M94"/>
      <c r="N94"/>
      <c r="O94"/>
      <c r="P94"/>
      <c r="Q94"/>
      <c r="R94"/>
      <c r="S94"/>
      <c r="T94" s="49"/>
      <c r="U94" s="50"/>
      <c r="V94"/>
      <c r="W94" s="50"/>
      <c r="X94" s="50"/>
      <c r="Y94" s="51"/>
      <c r="Z94" s="51"/>
      <c r="AA94" s="51"/>
      <c r="AB94" s="51"/>
      <c r="AC94" s="48"/>
      <c r="AD94" s="48"/>
      <c r="AE94" s="51"/>
      <c r="AF94" s="52"/>
      <c r="AG94"/>
      <c r="AH94"/>
      <c r="AI94"/>
      <c r="AJ94" s="51"/>
      <c r="AK94"/>
      <c r="AL94" s="51"/>
      <c r="AM94"/>
      <c r="AN94" s="51"/>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c r="IW94"/>
      <c r="IX94"/>
      <c r="IY94"/>
      <c r="IZ94"/>
      <c r="JA94"/>
      <c r="JB94"/>
      <c r="JC94"/>
      <c r="JD94"/>
      <c r="JE94"/>
    </row>
    <row r="95" spans="3:265" s="46" customFormat="1" x14ac:dyDescent="0.25">
      <c r="C95"/>
      <c r="D95"/>
      <c r="E95"/>
      <c r="F95"/>
      <c r="G95"/>
      <c r="H95" s="48"/>
      <c r="I95" s="48"/>
      <c r="J95" s="49"/>
      <c r="K95"/>
      <c r="L95"/>
      <c r="M95"/>
      <c r="N95"/>
      <c r="O95"/>
      <c r="P95"/>
      <c r="Q95"/>
      <c r="R95"/>
      <c r="S95"/>
      <c r="T95" s="49"/>
      <c r="U95" s="50"/>
      <c r="V95"/>
      <c r="W95" s="50"/>
      <c r="X95" s="50"/>
      <c r="Y95" s="51"/>
      <c r="Z95" s="51"/>
      <c r="AA95" s="51"/>
      <c r="AB95" s="51"/>
      <c r="AC95" s="48"/>
      <c r="AD95" s="48"/>
      <c r="AE95" s="51"/>
      <c r="AF95" s="52"/>
      <c r="AG95"/>
      <c r="AH95"/>
      <c r="AI95"/>
      <c r="AJ95" s="51"/>
      <c r="AK95"/>
      <c r="AL95" s="51"/>
      <c r="AM95"/>
      <c r="AN95" s="51"/>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c r="IW95"/>
      <c r="IX95"/>
      <c r="IY95"/>
      <c r="IZ95"/>
      <c r="JA95"/>
      <c r="JB95"/>
      <c r="JC95"/>
      <c r="JD95"/>
      <c r="JE95"/>
    </row>
    <row r="96" spans="3:265" s="46" customFormat="1" x14ac:dyDescent="0.25">
      <c r="C96"/>
      <c r="D96"/>
      <c r="E96"/>
      <c r="F96"/>
      <c r="G96"/>
      <c r="H96" s="48"/>
      <c r="I96" s="48"/>
      <c r="J96" s="49"/>
      <c r="K96"/>
      <c r="L96"/>
      <c r="M96"/>
      <c r="N96"/>
      <c r="O96"/>
      <c r="P96"/>
      <c r="Q96"/>
      <c r="R96"/>
      <c r="S96"/>
      <c r="T96" s="49"/>
      <c r="U96" s="50"/>
      <c r="V96"/>
      <c r="W96" s="50"/>
      <c r="X96" s="50"/>
      <c r="Y96" s="51"/>
      <c r="Z96" s="51"/>
      <c r="AA96" s="51"/>
      <c r="AB96" s="51"/>
      <c r="AC96" s="48"/>
      <c r="AD96" s="48"/>
      <c r="AE96" s="51"/>
      <c r="AF96" s="52"/>
      <c r="AG96"/>
      <c r="AH96"/>
      <c r="AI96"/>
      <c r="AJ96" s="51"/>
      <c r="AK96"/>
      <c r="AL96" s="51"/>
      <c r="AM96"/>
      <c r="AN96" s="51"/>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c r="IW96"/>
      <c r="IX96"/>
      <c r="IY96"/>
      <c r="IZ96"/>
      <c r="JA96"/>
      <c r="JB96"/>
      <c r="JC96"/>
      <c r="JD96"/>
      <c r="JE96"/>
    </row>
    <row r="97" spans="3:265" s="46" customFormat="1" x14ac:dyDescent="0.25">
      <c r="C97"/>
      <c r="D97"/>
      <c r="E97"/>
      <c r="F97"/>
      <c r="G97"/>
      <c r="H97" s="48"/>
      <c r="I97" s="48"/>
      <c r="J97" s="49"/>
      <c r="K97"/>
      <c r="L97"/>
      <c r="M97"/>
      <c r="N97"/>
      <c r="O97"/>
      <c r="P97"/>
      <c r="Q97"/>
      <c r="R97"/>
      <c r="S97"/>
      <c r="T97" s="49"/>
      <c r="U97" s="50"/>
      <c r="V97"/>
      <c r="W97" s="50"/>
      <c r="X97" s="50"/>
      <c r="Y97" s="51"/>
      <c r="Z97" s="51"/>
      <c r="AA97" s="51"/>
      <c r="AB97" s="51"/>
      <c r="AC97" s="48"/>
      <c r="AD97" s="48"/>
      <c r="AE97" s="51"/>
      <c r="AF97" s="52"/>
      <c r="AG97"/>
      <c r="AH97"/>
      <c r="AI97"/>
      <c r="AJ97" s="51"/>
      <c r="AK97"/>
      <c r="AL97" s="51"/>
      <c r="AM97"/>
      <c r="AN97" s="51"/>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c r="IW97"/>
      <c r="IX97"/>
      <c r="IY97"/>
      <c r="IZ97"/>
      <c r="JA97"/>
      <c r="JB97"/>
      <c r="JC97"/>
      <c r="JD97"/>
      <c r="JE97"/>
    </row>
    <row r="98" spans="3:265" s="46" customFormat="1" x14ac:dyDescent="0.25">
      <c r="C98"/>
      <c r="D98"/>
      <c r="E98"/>
      <c r="F98"/>
      <c r="G98"/>
      <c r="H98" s="48"/>
      <c r="I98" s="48"/>
      <c r="J98" s="49"/>
      <c r="K98"/>
      <c r="L98"/>
      <c r="M98"/>
      <c r="N98"/>
      <c r="O98"/>
      <c r="P98"/>
      <c r="Q98"/>
      <c r="R98"/>
      <c r="S98"/>
      <c r="T98" s="49"/>
      <c r="U98" s="50"/>
      <c r="V98"/>
      <c r="W98" s="50"/>
      <c r="X98" s="50"/>
      <c r="Y98" s="51"/>
      <c r="Z98" s="51"/>
      <c r="AA98" s="51"/>
      <c r="AB98" s="51"/>
      <c r="AC98" s="48"/>
      <c r="AD98" s="48"/>
      <c r="AE98" s="51"/>
      <c r="AF98" s="52"/>
      <c r="AG98"/>
      <c r="AH98"/>
      <c r="AI98"/>
      <c r="AJ98" s="51"/>
      <c r="AK98"/>
      <c r="AL98" s="51"/>
      <c r="AM98"/>
      <c r="AN98" s="51"/>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c r="IW98"/>
      <c r="IX98"/>
      <c r="IY98"/>
      <c r="IZ98"/>
      <c r="JA98"/>
      <c r="JB98"/>
      <c r="JC98"/>
      <c r="JD98"/>
      <c r="JE98"/>
    </row>
    <row r="99" spans="3:265" s="46" customFormat="1" x14ac:dyDescent="0.25">
      <c r="C99"/>
      <c r="D99"/>
      <c r="E99"/>
      <c r="F99"/>
      <c r="G99"/>
      <c r="H99" s="48"/>
      <c r="I99" s="48"/>
      <c r="J99" s="49"/>
      <c r="K99"/>
      <c r="L99"/>
      <c r="M99"/>
      <c r="N99"/>
      <c r="O99"/>
      <c r="P99"/>
      <c r="Q99"/>
      <c r="R99"/>
      <c r="S99"/>
      <c r="T99" s="49"/>
      <c r="U99" s="50"/>
      <c r="V99"/>
      <c r="W99" s="50"/>
      <c r="X99" s="50"/>
      <c r="Y99" s="51"/>
      <c r="Z99" s="51"/>
      <c r="AA99" s="51"/>
      <c r="AB99" s="51"/>
      <c r="AC99" s="48"/>
      <c r="AD99" s="48"/>
      <c r="AE99" s="51"/>
      <c r="AF99" s="52"/>
      <c r="AG99"/>
      <c r="AH99"/>
      <c r="AI99"/>
      <c r="AJ99" s="51"/>
      <c r="AK99"/>
      <c r="AL99" s="51"/>
      <c r="AM99"/>
      <c r="AN99" s="51"/>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c r="IW99"/>
      <c r="IX99"/>
      <c r="IY99"/>
      <c r="IZ99"/>
      <c r="JA99"/>
      <c r="JB99"/>
      <c r="JC99"/>
      <c r="JD99"/>
      <c r="JE99"/>
    </row>
    <row r="100" spans="3:265" s="46" customFormat="1" x14ac:dyDescent="0.25">
      <c r="C100"/>
      <c r="D100"/>
      <c r="E100"/>
      <c r="F100"/>
      <c r="G100"/>
      <c r="H100" s="48"/>
      <c r="I100" s="48"/>
      <c r="J100" s="49"/>
      <c r="K100"/>
      <c r="L100"/>
      <c r="M100"/>
      <c r="N100"/>
      <c r="O100"/>
      <c r="P100"/>
      <c r="Q100"/>
      <c r="R100"/>
      <c r="S100"/>
      <c r="T100" s="49"/>
      <c r="U100" s="50"/>
      <c r="V100"/>
      <c r="W100" s="50"/>
      <c r="X100" s="50"/>
      <c r="Y100" s="51"/>
      <c r="Z100" s="51"/>
      <c r="AA100" s="51"/>
      <c r="AB100" s="51"/>
      <c r="AC100" s="48"/>
      <c r="AD100" s="48"/>
      <c r="AE100" s="51"/>
      <c r="AF100" s="52"/>
      <c r="AG100"/>
      <c r="AH100"/>
      <c r="AI100"/>
      <c r="AJ100" s="51"/>
      <c r="AK100"/>
      <c r="AL100" s="51"/>
      <c r="AM100"/>
      <c r="AN100" s="51"/>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c r="IW100"/>
      <c r="IX100"/>
      <c r="IY100"/>
      <c r="IZ100"/>
      <c r="JA100"/>
      <c r="JB100"/>
      <c r="JC100"/>
      <c r="JD100"/>
      <c r="JE100"/>
    </row>
    <row r="101" spans="3:265" s="46" customFormat="1" x14ac:dyDescent="0.25">
      <c r="C101"/>
      <c r="D101"/>
      <c r="E101"/>
      <c r="F101"/>
      <c r="G101"/>
      <c r="H101" s="48"/>
      <c r="I101" s="48"/>
      <c r="J101" s="49"/>
      <c r="K101"/>
      <c r="L101"/>
      <c r="M101"/>
      <c r="N101"/>
      <c r="O101"/>
      <c r="P101"/>
      <c r="Q101"/>
      <c r="R101"/>
      <c r="S101"/>
      <c r="T101" s="49"/>
      <c r="U101" s="50"/>
      <c r="V101"/>
      <c r="W101" s="50"/>
      <c r="X101" s="50"/>
      <c r="Y101" s="51"/>
      <c r="Z101" s="51"/>
      <c r="AA101" s="51"/>
      <c r="AB101" s="51"/>
      <c r="AC101" s="48"/>
      <c r="AD101" s="48"/>
      <c r="AE101" s="51"/>
      <c r="AF101" s="52"/>
      <c r="AG101"/>
      <c r="AH101"/>
      <c r="AI101"/>
      <c r="AJ101" s="51"/>
      <c r="AK101"/>
      <c r="AL101" s="51"/>
      <c r="AM101"/>
      <c r="AN101" s="5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c r="IW101"/>
      <c r="IX101"/>
      <c r="IY101"/>
      <c r="IZ101"/>
      <c r="JA101"/>
      <c r="JB101"/>
      <c r="JC101"/>
      <c r="JD101"/>
      <c r="JE101"/>
    </row>
    <row r="102" spans="3:265" s="46" customFormat="1" x14ac:dyDescent="0.25">
      <c r="C102"/>
      <c r="D102"/>
      <c r="E102"/>
      <c r="F102"/>
      <c r="G102"/>
      <c r="H102" s="48"/>
      <c r="I102" s="48"/>
      <c r="J102" s="49"/>
      <c r="K102"/>
      <c r="L102"/>
      <c r="M102"/>
      <c r="N102"/>
      <c r="O102"/>
      <c r="P102"/>
      <c r="Q102"/>
      <c r="R102"/>
      <c r="S102"/>
      <c r="T102" s="49"/>
      <c r="U102" s="50"/>
      <c r="V102"/>
      <c r="W102" s="50"/>
      <c r="X102" s="50"/>
      <c r="Y102" s="51"/>
      <c r="Z102" s="51"/>
      <c r="AA102" s="51"/>
      <c r="AB102" s="51"/>
      <c r="AC102" s="48"/>
      <c r="AD102" s="48"/>
      <c r="AE102" s="51"/>
      <c r="AF102" s="52"/>
      <c r="AG102"/>
      <c r="AH102"/>
      <c r="AI102"/>
      <c r="AJ102" s="51"/>
      <c r="AK102"/>
      <c r="AL102" s="51"/>
      <c r="AM102"/>
      <c r="AN102" s="51"/>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c r="IW102"/>
      <c r="IX102"/>
      <c r="IY102"/>
      <c r="IZ102"/>
      <c r="JA102"/>
      <c r="JB102"/>
      <c r="JC102"/>
      <c r="JD102"/>
      <c r="JE102"/>
    </row>
    <row r="103" spans="3:265" s="46" customFormat="1" x14ac:dyDescent="0.25">
      <c r="C103"/>
      <c r="D103"/>
      <c r="E103"/>
      <c r="F103"/>
      <c r="G103"/>
      <c r="H103" s="48"/>
      <c r="I103" s="48"/>
      <c r="J103" s="49"/>
      <c r="K103"/>
      <c r="L103"/>
      <c r="M103"/>
      <c r="N103"/>
      <c r="O103"/>
      <c r="P103"/>
      <c r="Q103"/>
      <c r="R103"/>
      <c r="S103"/>
      <c r="T103" s="49"/>
      <c r="U103" s="50"/>
      <c r="V103"/>
      <c r="W103" s="50"/>
      <c r="X103" s="50"/>
      <c r="Y103" s="51"/>
      <c r="Z103" s="51"/>
      <c r="AA103" s="51"/>
      <c r="AB103" s="51"/>
      <c r="AC103" s="48"/>
      <c r="AD103" s="48"/>
      <c r="AE103" s="51"/>
      <c r="AF103" s="52"/>
      <c r="AG103"/>
      <c r="AH103"/>
      <c r="AI103"/>
      <c r="AJ103" s="51"/>
      <c r="AK103"/>
      <c r="AL103" s="51"/>
      <c r="AM103"/>
      <c r="AN103" s="51"/>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c r="IW103"/>
      <c r="IX103"/>
      <c r="IY103"/>
      <c r="IZ103"/>
      <c r="JA103"/>
      <c r="JB103"/>
      <c r="JC103"/>
      <c r="JD103"/>
      <c r="JE103"/>
    </row>
    <row r="104" spans="3:265" s="46" customFormat="1" x14ac:dyDescent="0.25">
      <c r="C104"/>
      <c r="D104"/>
      <c r="E104"/>
      <c r="F104"/>
      <c r="G104"/>
      <c r="H104" s="48"/>
      <c r="I104" s="48"/>
      <c r="J104" s="49"/>
      <c r="K104"/>
      <c r="L104"/>
      <c r="M104"/>
      <c r="N104"/>
      <c r="O104"/>
      <c r="P104"/>
      <c r="Q104"/>
      <c r="R104"/>
      <c r="S104"/>
      <c r="T104" s="49"/>
      <c r="U104" s="50"/>
      <c r="V104"/>
      <c r="W104" s="50"/>
      <c r="X104" s="50"/>
      <c r="Y104" s="51"/>
      <c r="Z104" s="51"/>
      <c r="AA104" s="51"/>
      <c r="AB104" s="51"/>
      <c r="AC104" s="48"/>
      <c r="AD104" s="48"/>
      <c r="AE104" s="51"/>
      <c r="AF104" s="52"/>
      <c r="AG104"/>
      <c r="AH104"/>
      <c r="AI104"/>
      <c r="AJ104" s="51"/>
      <c r="AK104"/>
      <c r="AL104" s="51"/>
      <c r="AM104"/>
      <c r="AN104" s="51"/>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c r="IW104"/>
      <c r="IX104"/>
      <c r="IY104"/>
      <c r="IZ104"/>
      <c r="JA104"/>
      <c r="JB104"/>
      <c r="JC104"/>
      <c r="JD104"/>
      <c r="JE104"/>
    </row>
    <row r="105" spans="3:265" s="46" customFormat="1" x14ac:dyDescent="0.25">
      <c r="C105"/>
      <c r="D105"/>
      <c r="E105"/>
      <c r="F105"/>
      <c r="G105"/>
      <c r="H105" s="48"/>
      <c r="I105" s="48"/>
      <c r="J105" s="49"/>
      <c r="K105"/>
      <c r="L105"/>
      <c r="M105"/>
      <c r="N105"/>
      <c r="O105"/>
      <c r="P105"/>
      <c r="Q105"/>
      <c r="R105"/>
      <c r="S105"/>
      <c r="T105" s="49"/>
      <c r="U105" s="50"/>
      <c r="V105"/>
      <c r="W105" s="50"/>
      <c r="X105" s="50"/>
      <c r="Y105" s="51"/>
      <c r="Z105" s="51"/>
      <c r="AA105" s="51"/>
      <c r="AB105" s="51"/>
      <c r="AC105" s="48"/>
      <c r="AD105" s="48"/>
      <c r="AE105" s="51"/>
      <c r="AF105" s="52"/>
      <c r="AG105"/>
      <c r="AH105"/>
      <c r="AI105"/>
      <c r="AJ105" s="51"/>
      <c r="AK105"/>
      <c r="AL105" s="51"/>
      <c r="AM105"/>
      <c r="AN105" s="51"/>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c r="IW105"/>
      <c r="IX105"/>
      <c r="IY105"/>
      <c r="IZ105"/>
      <c r="JA105"/>
      <c r="JB105"/>
      <c r="JC105"/>
      <c r="JD105"/>
      <c r="JE105"/>
    </row>
    <row r="106" spans="3:265" s="46" customFormat="1" x14ac:dyDescent="0.25">
      <c r="C106"/>
      <c r="D106"/>
      <c r="E106"/>
      <c r="F106"/>
      <c r="G106"/>
      <c r="H106" s="48"/>
      <c r="I106" s="48"/>
      <c r="J106" s="49"/>
      <c r="K106"/>
      <c r="L106"/>
      <c r="M106"/>
      <c r="N106"/>
      <c r="O106"/>
      <c r="P106"/>
      <c r="Q106"/>
      <c r="R106"/>
      <c r="S106"/>
      <c r="T106" s="49"/>
      <c r="U106" s="50"/>
      <c r="V106"/>
      <c r="W106" s="50"/>
      <c r="X106" s="50"/>
      <c r="Y106" s="51"/>
      <c r="Z106" s="51"/>
      <c r="AA106" s="51"/>
      <c r="AB106" s="51"/>
      <c r="AC106" s="48"/>
      <c r="AD106" s="48"/>
      <c r="AE106" s="51"/>
      <c r="AF106" s="52"/>
      <c r="AG106"/>
      <c r="AH106"/>
      <c r="AI106"/>
      <c r="AJ106" s="51"/>
      <c r="AK106"/>
      <c r="AL106" s="51"/>
      <c r="AM106"/>
      <c r="AN106" s="51"/>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c r="IW106"/>
      <c r="IX106"/>
      <c r="IY106"/>
      <c r="IZ106"/>
      <c r="JA106"/>
      <c r="JB106"/>
      <c r="JC106"/>
      <c r="JD106"/>
      <c r="JE106"/>
    </row>
    <row r="107" spans="3:265" s="46" customFormat="1" x14ac:dyDescent="0.25">
      <c r="C107"/>
      <c r="D107"/>
      <c r="E107"/>
      <c r="F107"/>
      <c r="G107"/>
      <c r="H107" s="48"/>
      <c r="I107" s="48"/>
      <c r="J107" s="49"/>
      <c r="K107"/>
      <c r="L107"/>
      <c r="M107"/>
      <c r="N107"/>
      <c r="O107"/>
      <c r="P107"/>
      <c r="Q107"/>
      <c r="R107"/>
      <c r="S107"/>
      <c r="T107" s="49"/>
      <c r="U107" s="50"/>
      <c r="V107"/>
      <c r="W107" s="50"/>
      <c r="X107" s="50"/>
      <c r="Y107" s="51"/>
      <c r="Z107" s="51"/>
      <c r="AA107" s="51"/>
      <c r="AB107" s="51"/>
      <c r="AC107" s="48"/>
      <c r="AD107" s="48"/>
      <c r="AE107" s="51"/>
      <c r="AF107" s="52"/>
      <c r="AG107"/>
      <c r="AH107"/>
      <c r="AI107"/>
      <c r="AJ107" s="51"/>
      <c r="AK107"/>
      <c r="AL107" s="51"/>
      <c r="AM107"/>
      <c r="AN107" s="51"/>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c r="IX107"/>
      <c r="IY107"/>
      <c r="IZ107"/>
      <c r="JA107"/>
      <c r="JB107"/>
      <c r="JC107"/>
      <c r="JD107"/>
      <c r="JE107"/>
    </row>
    <row r="108" spans="3:265" s="46" customFormat="1" x14ac:dyDescent="0.25">
      <c r="C108"/>
      <c r="D108"/>
      <c r="E108"/>
      <c r="F108"/>
      <c r="G108"/>
      <c r="H108" s="48"/>
      <c r="I108" s="48"/>
      <c r="J108" s="49"/>
      <c r="K108"/>
      <c r="L108"/>
      <c r="M108"/>
      <c r="N108"/>
      <c r="O108"/>
      <c r="P108"/>
      <c r="Q108"/>
      <c r="R108"/>
      <c r="S108"/>
      <c r="T108" s="49"/>
      <c r="U108" s="50"/>
      <c r="V108"/>
      <c r="W108" s="50"/>
      <c r="X108" s="50"/>
      <c r="Y108" s="51"/>
      <c r="Z108" s="51"/>
      <c r="AA108" s="51"/>
      <c r="AB108" s="51"/>
      <c r="AC108" s="48"/>
      <c r="AD108" s="48"/>
      <c r="AE108" s="51"/>
      <c r="AF108" s="52"/>
      <c r="AG108"/>
      <c r="AH108"/>
      <c r="AI108"/>
      <c r="AJ108" s="51"/>
      <c r="AK108"/>
      <c r="AL108" s="51"/>
      <c r="AM108"/>
      <c r="AN108" s="51"/>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c r="IW108"/>
      <c r="IX108"/>
      <c r="IY108"/>
      <c r="IZ108"/>
      <c r="JA108"/>
      <c r="JB108"/>
      <c r="JC108"/>
      <c r="JD108"/>
      <c r="JE108"/>
    </row>
    <row r="109" spans="3:265" s="46" customFormat="1" x14ac:dyDescent="0.25">
      <c r="C109"/>
      <c r="D109"/>
      <c r="E109"/>
      <c r="F109"/>
      <c r="G109"/>
      <c r="H109" s="48"/>
      <c r="I109" s="48"/>
      <c r="J109" s="49"/>
      <c r="K109"/>
      <c r="L109"/>
      <c r="M109"/>
      <c r="N109"/>
      <c r="O109"/>
      <c r="P109"/>
      <c r="Q109"/>
      <c r="R109"/>
      <c r="S109"/>
      <c r="T109" s="49"/>
      <c r="U109" s="50"/>
      <c r="V109"/>
      <c r="W109" s="50"/>
      <c r="X109" s="50"/>
      <c r="Y109" s="51"/>
      <c r="Z109" s="51"/>
      <c r="AA109" s="51"/>
      <c r="AB109" s="51"/>
      <c r="AC109" s="48"/>
      <c r="AD109" s="48"/>
      <c r="AE109" s="51"/>
      <c r="AF109" s="52"/>
      <c r="AG109"/>
      <c r="AH109"/>
      <c r="AI109"/>
      <c r="AJ109" s="51"/>
      <c r="AK109"/>
      <c r="AL109" s="51"/>
      <c r="AM109"/>
      <c r="AN109" s="51"/>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c r="IW109"/>
      <c r="IX109"/>
      <c r="IY109"/>
      <c r="IZ109"/>
      <c r="JA109"/>
      <c r="JB109"/>
      <c r="JC109"/>
      <c r="JD109"/>
      <c r="JE109"/>
    </row>
    <row r="110" spans="3:265" s="46" customFormat="1" x14ac:dyDescent="0.25">
      <c r="C110"/>
      <c r="D110"/>
      <c r="E110"/>
      <c r="F110"/>
      <c r="G110"/>
      <c r="H110" s="48"/>
      <c r="I110" s="48"/>
      <c r="J110" s="49"/>
      <c r="K110"/>
      <c r="L110"/>
      <c r="M110"/>
      <c r="N110"/>
      <c r="O110"/>
      <c r="P110"/>
      <c r="Q110"/>
      <c r="R110"/>
      <c r="S110"/>
      <c r="T110" s="49"/>
      <c r="U110" s="50"/>
      <c r="V110"/>
      <c r="W110" s="50"/>
      <c r="X110" s="50"/>
      <c r="Y110" s="51"/>
      <c r="Z110" s="51"/>
      <c r="AA110" s="51"/>
      <c r="AB110" s="51"/>
      <c r="AC110" s="48"/>
      <c r="AD110" s="48"/>
      <c r="AE110" s="51"/>
      <c r="AF110" s="52"/>
      <c r="AG110"/>
      <c r="AH110"/>
      <c r="AI110"/>
      <c r="AJ110" s="51"/>
      <c r="AK110"/>
      <c r="AL110" s="51"/>
      <c r="AM110"/>
      <c r="AN110" s="51"/>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c r="IW110"/>
      <c r="IX110"/>
      <c r="IY110"/>
      <c r="IZ110"/>
      <c r="JA110"/>
      <c r="JB110"/>
      <c r="JC110"/>
      <c r="JD110"/>
      <c r="JE110"/>
    </row>
    <row r="111" spans="3:265" s="46" customFormat="1" x14ac:dyDescent="0.25">
      <c r="C111"/>
      <c r="D111"/>
      <c r="E111"/>
      <c r="F111"/>
      <c r="G111"/>
      <c r="H111" s="48"/>
      <c r="I111" s="48"/>
      <c r="J111" s="49"/>
      <c r="K111"/>
      <c r="L111"/>
      <c r="M111"/>
      <c r="N111"/>
      <c r="O111"/>
      <c r="P111"/>
      <c r="Q111"/>
      <c r="R111"/>
      <c r="S111"/>
      <c r="T111" s="49"/>
      <c r="U111" s="50"/>
      <c r="V111"/>
      <c r="W111" s="50"/>
      <c r="X111" s="50"/>
      <c r="Y111" s="51"/>
      <c r="Z111" s="51"/>
      <c r="AA111" s="51"/>
      <c r="AB111" s="51"/>
      <c r="AC111" s="48"/>
      <c r="AD111" s="48"/>
      <c r="AE111" s="51"/>
      <c r="AF111" s="52"/>
      <c r="AG111"/>
      <c r="AH111"/>
      <c r="AI111"/>
      <c r="AJ111" s="51"/>
      <c r="AK111"/>
      <c r="AL111" s="51"/>
      <c r="AM111"/>
      <c r="AN111" s="5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c r="IW111"/>
      <c r="IX111"/>
      <c r="IY111"/>
      <c r="IZ111"/>
      <c r="JA111"/>
      <c r="JB111"/>
      <c r="JC111"/>
      <c r="JD111"/>
      <c r="JE111"/>
    </row>
    <row r="112" spans="3:265" s="46" customFormat="1" x14ac:dyDescent="0.25">
      <c r="C112"/>
      <c r="D112"/>
      <c r="E112"/>
      <c r="F112"/>
      <c r="G112"/>
      <c r="H112" s="48"/>
      <c r="I112" s="48"/>
      <c r="J112" s="49"/>
      <c r="K112"/>
      <c r="L112"/>
      <c r="M112"/>
      <c r="N112"/>
      <c r="O112"/>
      <c r="P112"/>
      <c r="Q112"/>
      <c r="R112"/>
      <c r="S112"/>
      <c r="T112" s="49"/>
      <c r="U112" s="50"/>
      <c r="V112"/>
      <c r="W112" s="50"/>
      <c r="X112" s="50"/>
      <c r="Y112" s="51"/>
      <c r="Z112" s="51"/>
      <c r="AA112" s="51"/>
      <c r="AB112" s="51"/>
      <c r="AC112" s="48"/>
      <c r="AD112" s="48"/>
      <c r="AE112" s="51"/>
      <c r="AF112" s="52"/>
      <c r="AG112"/>
      <c r="AH112"/>
      <c r="AI112"/>
      <c r="AJ112" s="51"/>
      <c r="AK112"/>
      <c r="AL112" s="51"/>
      <c r="AM112"/>
      <c r="AN112" s="51"/>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c r="IW112"/>
      <c r="IX112"/>
      <c r="IY112"/>
      <c r="IZ112"/>
      <c r="JA112"/>
      <c r="JB112"/>
      <c r="JC112"/>
      <c r="JD112"/>
      <c r="JE112"/>
    </row>
    <row r="113" spans="3:265" s="46" customFormat="1" x14ac:dyDescent="0.25">
      <c r="C113"/>
      <c r="D113"/>
      <c r="E113"/>
      <c r="F113"/>
      <c r="G113"/>
      <c r="H113" s="48"/>
      <c r="I113" s="48"/>
      <c r="J113" s="49"/>
      <c r="K113"/>
      <c r="L113"/>
      <c r="M113"/>
      <c r="N113"/>
      <c r="O113"/>
      <c r="P113"/>
      <c r="Q113"/>
      <c r="R113"/>
      <c r="S113"/>
      <c r="T113" s="49"/>
      <c r="U113" s="50"/>
      <c r="V113"/>
      <c r="W113" s="50"/>
      <c r="X113" s="50"/>
      <c r="Y113" s="51"/>
      <c r="Z113" s="51"/>
      <c r="AA113" s="51"/>
      <c r="AB113" s="51"/>
      <c r="AC113" s="48"/>
      <c r="AD113" s="48"/>
      <c r="AE113" s="51"/>
      <c r="AF113" s="52"/>
      <c r="AG113"/>
      <c r="AH113"/>
      <c r="AI113"/>
      <c r="AJ113" s="51"/>
      <c r="AK113"/>
      <c r="AL113" s="51"/>
      <c r="AM113"/>
      <c r="AN113" s="51"/>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c r="IW113"/>
      <c r="IX113"/>
      <c r="IY113"/>
      <c r="IZ113"/>
      <c r="JA113"/>
      <c r="JB113"/>
      <c r="JC113"/>
      <c r="JD113"/>
      <c r="JE113"/>
    </row>
    <row r="114" spans="3:265" s="46" customFormat="1" x14ac:dyDescent="0.25">
      <c r="C114"/>
      <c r="D114"/>
      <c r="E114"/>
      <c r="F114"/>
      <c r="G114"/>
      <c r="H114" s="48"/>
      <c r="I114" s="48"/>
      <c r="J114" s="49"/>
      <c r="K114"/>
      <c r="L114"/>
      <c r="M114"/>
      <c r="N114"/>
      <c r="O114"/>
      <c r="P114"/>
      <c r="Q114"/>
      <c r="R114"/>
      <c r="S114"/>
      <c r="T114" s="49"/>
      <c r="U114" s="50"/>
      <c r="V114"/>
      <c r="W114" s="50"/>
      <c r="X114" s="50"/>
      <c r="Y114" s="51"/>
      <c r="Z114" s="51"/>
      <c r="AA114" s="51"/>
      <c r="AB114" s="51"/>
      <c r="AC114" s="48"/>
      <c r="AD114" s="48"/>
      <c r="AE114" s="51"/>
      <c r="AF114" s="52"/>
      <c r="AG114"/>
      <c r="AH114"/>
      <c r="AI114"/>
      <c r="AJ114" s="51"/>
      <c r="AK114"/>
      <c r="AL114" s="51"/>
      <c r="AM114"/>
      <c r="AN114" s="51"/>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c r="IW114"/>
      <c r="IX114"/>
      <c r="IY114"/>
      <c r="IZ114"/>
      <c r="JA114"/>
      <c r="JB114"/>
      <c r="JC114"/>
      <c r="JD114"/>
      <c r="JE114"/>
    </row>
    <row r="115" spans="3:265" s="46" customFormat="1" x14ac:dyDescent="0.25">
      <c r="C115"/>
      <c r="D115"/>
      <c r="E115"/>
      <c r="F115"/>
      <c r="G115"/>
      <c r="H115" s="48"/>
      <c r="I115" s="48"/>
      <c r="J115" s="49"/>
      <c r="K115"/>
      <c r="L115"/>
      <c r="M115"/>
      <c r="N115"/>
      <c r="O115"/>
      <c r="P115"/>
      <c r="Q115"/>
      <c r="R115"/>
      <c r="S115"/>
      <c r="T115" s="49"/>
      <c r="U115" s="50"/>
      <c r="V115"/>
      <c r="W115" s="50"/>
      <c r="X115" s="50"/>
      <c r="Y115" s="51"/>
      <c r="Z115" s="51"/>
      <c r="AA115" s="51"/>
      <c r="AB115" s="51"/>
      <c r="AC115" s="48"/>
      <c r="AD115" s="48"/>
      <c r="AE115" s="51"/>
      <c r="AF115" s="52"/>
      <c r="AG115"/>
      <c r="AH115"/>
      <c r="AI115"/>
      <c r="AJ115" s="51"/>
      <c r="AK115"/>
      <c r="AL115" s="51"/>
      <c r="AM115"/>
      <c r="AN115" s="51"/>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c r="IW115"/>
      <c r="IX115"/>
      <c r="IY115"/>
      <c r="IZ115"/>
      <c r="JA115"/>
      <c r="JB115"/>
      <c r="JC115"/>
      <c r="JD115"/>
      <c r="JE115"/>
    </row>
    <row r="116" spans="3:265" s="46" customFormat="1" x14ac:dyDescent="0.25">
      <c r="C116"/>
      <c r="D116"/>
      <c r="E116"/>
      <c r="F116"/>
      <c r="G116"/>
      <c r="H116" s="48"/>
      <c r="I116" s="48"/>
      <c r="J116" s="49"/>
      <c r="K116"/>
      <c r="L116"/>
      <c r="M116"/>
      <c r="N116"/>
      <c r="O116"/>
      <c r="P116"/>
      <c r="Q116"/>
      <c r="R116"/>
      <c r="S116"/>
      <c r="T116" s="49"/>
      <c r="U116" s="50"/>
      <c r="V116"/>
      <c r="W116" s="50"/>
      <c r="X116" s="50"/>
      <c r="Y116" s="51"/>
      <c r="Z116" s="51"/>
      <c r="AA116" s="51"/>
      <c r="AB116" s="51"/>
      <c r="AC116" s="48"/>
      <c r="AD116" s="48"/>
      <c r="AE116" s="51"/>
      <c r="AF116" s="52"/>
      <c r="AG116"/>
      <c r="AH116"/>
      <c r="AI116"/>
      <c r="AJ116" s="51"/>
      <c r="AK116"/>
      <c r="AL116" s="51"/>
      <c r="AM116"/>
      <c r="AN116" s="51"/>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c r="IW116"/>
      <c r="IX116"/>
      <c r="IY116"/>
      <c r="IZ116"/>
      <c r="JA116"/>
      <c r="JB116"/>
      <c r="JC116"/>
      <c r="JD116"/>
      <c r="JE116"/>
    </row>
    <row r="117" spans="3:265" s="46" customFormat="1" x14ac:dyDescent="0.25">
      <c r="C117"/>
      <c r="D117"/>
      <c r="E117"/>
      <c r="F117"/>
      <c r="G117"/>
      <c r="H117" s="48"/>
      <c r="I117" s="48"/>
      <c r="J117" s="49"/>
      <c r="K117"/>
      <c r="L117"/>
      <c r="M117"/>
      <c r="N117"/>
      <c r="O117"/>
      <c r="P117"/>
      <c r="Q117"/>
      <c r="R117"/>
      <c r="S117"/>
      <c r="T117" s="49"/>
      <c r="U117" s="50"/>
      <c r="V117"/>
      <c r="W117" s="50"/>
      <c r="X117" s="50"/>
      <c r="Y117" s="51"/>
      <c r="Z117" s="51"/>
      <c r="AA117" s="51"/>
      <c r="AB117" s="51"/>
      <c r="AC117" s="48"/>
      <c r="AD117" s="48"/>
      <c r="AE117" s="51"/>
      <c r="AF117" s="52"/>
      <c r="AG117"/>
      <c r="AH117"/>
      <c r="AI117"/>
      <c r="AJ117" s="51"/>
      <c r="AK117"/>
      <c r="AL117" s="51"/>
      <c r="AM117"/>
      <c r="AN117" s="51"/>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c r="IW117"/>
      <c r="IX117"/>
      <c r="IY117"/>
      <c r="IZ117"/>
      <c r="JA117"/>
      <c r="JB117"/>
      <c r="JC117"/>
      <c r="JD117"/>
      <c r="JE117"/>
    </row>
    <row r="118" spans="3:265" s="46" customFormat="1" x14ac:dyDescent="0.25">
      <c r="C118"/>
      <c r="D118"/>
      <c r="E118"/>
      <c r="F118"/>
      <c r="G118"/>
      <c r="H118" s="48"/>
      <c r="I118" s="48"/>
      <c r="J118" s="49"/>
      <c r="K118"/>
      <c r="L118"/>
      <c r="M118"/>
      <c r="N118"/>
      <c r="O118"/>
      <c r="P118"/>
      <c r="Q118"/>
      <c r="R118"/>
      <c r="S118"/>
      <c r="T118" s="49"/>
      <c r="U118" s="50"/>
      <c r="V118"/>
      <c r="W118" s="50"/>
      <c r="X118" s="50"/>
      <c r="Y118" s="51"/>
      <c r="Z118" s="51"/>
      <c r="AA118" s="51"/>
      <c r="AB118" s="51"/>
      <c r="AC118" s="48"/>
      <c r="AD118" s="48"/>
      <c r="AE118" s="51"/>
      <c r="AF118" s="52"/>
      <c r="AG118"/>
      <c r="AH118"/>
      <c r="AI118"/>
      <c r="AJ118" s="51"/>
      <c r="AK118"/>
      <c r="AL118" s="51"/>
      <c r="AM118"/>
      <c r="AN118" s="51"/>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c r="IW118"/>
      <c r="IX118"/>
      <c r="IY118"/>
      <c r="IZ118"/>
      <c r="JA118"/>
      <c r="JB118"/>
      <c r="JC118"/>
      <c r="JD118"/>
      <c r="JE118"/>
    </row>
    <row r="119" spans="3:265" s="46" customFormat="1" x14ac:dyDescent="0.25">
      <c r="C119"/>
      <c r="D119"/>
      <c r="E119"/>
      <c r="F119"/>
      <c r="G119"/>
      <c r="H119" s="48"/>
      <c r="I119" s="48"/>
      <c r="J119" s="49"/>
      <c r="K119"/>
      <c r="L119"/>
      <c r="M119"/>
      <c r="N119"/>
      <c r="O119"/>
      <c r="P119"/>
      <c r="Q119"/>
      <c r="R119"/>
      <c r="S119"/>
      <c r="T119" s="49"/>
      <c r="U119" s="50"/>
      <c r="V119"/>
      <c r="W119" s="50"/>
      <c r="X119" s="50"/>
      <c r="Y119" s="51"/>
      <c r="Z119" s="51"/>
      <c r="AA119" s="51"/>
      <c r="AB119" s="51"/>
      <c r="AC119" s="48"/>
      <c r="AD119" s="48"/>
      <c r="AE119" s="51"/>
      <c r="AF119" s="52"/>
      <c r="AG119"/>
      <c r="AH119"/>
      <c r="AI119"/>
      <c r="AJ119" s="51"/>
      <c r="AK119"/>
      <c r="AL119" s="51"/>
      <c r="AM119"/>
      <c r="AN119" s="51"/>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c r="IW119"/>
      <c r="IX119"/>
      <c r="IY119"/>
      <c r="IZ119"/>
      <c r="JA119"/>
      <c r="JB119"/>
      <c r="JC119"/>
      <c r="JD119"/>
      <c r="JE119"/>
    </row>
    <row r="120" spans="3:265" s="46" customFormat="1" x14ac:dyDescent="0.25">
      <c r="C120"/>
      <c r="D120"/>
      <c r="E120"/>
      <c r="F120"/>
      <c r="G120"/>
      <c r="H120" s="48"/>
      <c r="I120" s="48"/>
      <c r="J120" s="49"/>
      <c r="K120"/>
      <c r="L120"/>
      <c r="M120"/>
      <c r="N120"/>
      <c r="O120"/>
      <c r="P120"/>
      <c r="Q120"/>
      <c r="R120"/>
      <c r="S120"/>
      <c r="T120" s="49"/>
      <c r="U120" s="50"/>
      <c r="V120"/>
      <c r="W120" s="50"/>
      <c r="X120" s="50"/>
      <c r="Y120" s="51"/>
      <c r="Z120" s="51"/>
      <c r="AA120" s="51"/>
      <c r="AB120" s="51"/>
      <c r="AC120" s="48"/>
      <c r="AD120" s="48"/>
      <c r="AE120" s="51"/>
      <c r="AF120" s="52"/>
      <c r="AG120"/>
      <c r="AH120"/>
      <c r="AI120"/>
      <c r="AJ120" s="51"/>
      <c r="AK120"/>
      <c r="AL120" s="51"/>
      <c r="AM120"/>
      <c r="AN120" s="51"/>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c r="IW120"/>
      <c r="IX120"/>
      <c r="IY120"/>
      <c r="IZ120"/>
      <c r="JA120"/>
      <c r="JB120"/>
      <c r="JC120"/>
      <c r="JD120"/>
      <c r="JE120"/>
    </row>
    <row r="121" spans="3:265" s="46" customFormat="1" x14ac:dyDescent="0.25">
      <c r="C121"/>
      <c r="D121"/>
      <c r="E121"/>
      <c r="F121"/>
      <c r="G121"/>
      <c r="H121" s="48"/>
      <c r="I121" s="48"/>
      <c r="J121" s="49"/>
      <c r="K121"/>
      <c r="L121"/>
      <c r="M121"/>
      <c r="N121"/>
      <c r="O121"/>
      <c r="P121"/>
      <c r="Q121"/>
      <c r="R121"/>
      <c r="S121"/>
      <c r="T121" s="49"/>
      <c r="U121" s="50"/>
      <c r="V121"/>
      <c r="W121" s="50"/>
      <c r="X121" s="50"/>
      <c r="Y121" s="51"/>
      <c r="Z121" s="51"/>
      <c r="AA121" s="51"/>
      <c r="AB121" s="51"/>
      <c r="AC121" s="48"/>
      <c r="AD121" s="48"/>
      <c r="AE121" s="51"/>
      <c r="AF121" s="52"/>
      <c r="AG121"/>
      <c r="AH121"/>
      <c r="AI121"/>
      <c r="AJ121" s="51"/>
      <c r="AK121"/>
      <c r="AL121" s="51"/>
      <c r="AM121"/>
      <c r="AN121" s="5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c r="IW121"/>
      <c r="IX121"/>
      <c r="IY121"/>
      <c r="IZ121"/>
      <c r="JA121"/>
      <c r="JB121"/>
      <c r="JC121"/>
      <c r="JD121"/>
      <c r="JE121"/>
    </row>
    <row r="122" spans="3:265" s="46" customFormat="1" x14ac:dyDescent="0.25">
      <c r="C122"/>
      <c r="D122"/>
      <c r="E122"/>
      <c r="F122"/>
      <c r="G122"/>
      <c r="H122" s="48"/>
      <c r="I122" s="48"/>
      <c r="J122" s="49"/>
      <c r="K122"/>
      <c r="L122"/>
      <c r="M122"/>
      <c r="N122"/>
      <c r="O122"/>
      <c r="P122"/>
      <c r="Q122"/>
      <c r="R122"/>
      <c r="S122"/>
      <c r="T122" s="49"/>
      <c r="U122" s="50"/>
      <c r="V122"/>
      <c r="W122" s="50"/>
      <c r="X122" s="50"/>
      <c r="Y122" s="51"/>
      <c r="Z122" s="51"/>
      <c r="AA122" s="51"/>
      <c r="AB122" s="51"/>
      <c r="AC122" s="48"/>
      <c r="AD122" s="48"/>
      <c r="AE122" s="51"/>
      <c r="AF122" s="52"/>
      <c r="AG122"/>
      <c r="AH122"/>
      <c r="AI122"/>
      <c r="AJ122" s="51"/>
      <c r="AK122"/>
      <c r="AL122" s="51"/>
      <c r="AM122"/>
      <c r="AN122" s="51"/>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c r="IW122"/>
      <c r="IX122"/>
      <c r="IY122"/>
      <c r="IZ122"/>
      <c r="JA122"/>
      <c r="JB122"/>
      <c r="JC122"/>
      <c r="JD122"/>
      <c r="JE122"/>
    </row>
    <row r="123" spans="3:265" s="46" customFormat="1" x14ac:dyDescent="0.25">
      <c r="C123"/>
      <c r="D123"/>
      <c r="E123"/>
      <c r="F123"/>
      <c r="G123"/>
      <c r="H123" s="48"/>
      <c r="I123" s="48"/>
      <c r="J123" s="49"/>
      <c r="K123"/>
      <c r="L123"/>
      <c r="M123"/>
      <c r="N123"/>
      <c r="O123"/>
      <c r="P123"/>
      <c r="Q123"/>
      <c r="R123"/>
      <c r="S123"/>
      <c r="T123" s="49"/>
      <c r="U123" s="50"/>
      <c r="V123"/>
      <c r="W123" s="50"/>
      <c r="X123" s="50"/>
      <c r="Y123" s="51"/>
      <c r="Z123" s="51"/>
      <c r="AA123" s="51"/>
      <c r="AB123" s="51"/>
      <c r="AC123" s="48"/>
      <c r="AD123" s="48"/>
      <c r="AE123" s="51"/>
      <c r="AF123" s="52"/>
      <c r="AG123"/>
      <c r="AH123"/>
      <c r="AI123"/>
      <c r="AJ123" s="51"/>
      <c r="AK123"/>
      <c r="AL123" s="51"/>
      <c r="AM123"/>
      <c r="AN123" s="51"/>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c r="IW123"/>
      <c r="IX123"/>
      <c r="IY123"/>
      <c r="IZ123"/>
      <c r="JA123"/>
      <c r="JB123"/>
      <c r="JC123"/>
      <c r="JD123"/>
      <c r="JE123"/>
    </row>
    <row r="124" spans="3:265" s="46" customFormat="1" x14ac:dyDescent="0.25">
      <c r="C124"/>
      <c r="D124"/>
      <c r="E124"/>
      <c r="F124"/>
      <c r="G124"/>
      <c r="H124" s="48"/>
      <c r="I124" s="48"/>
      <c r="J124" s="49"/>
      <c r="K124"/>
      <c r="L124"/>
      <c r="M124"/>
      <c r="N124"/>
      <c r="O124"/>
      <c r="P124"/>
      <c r="Q124"/>
      <c r="R124"/>
      <c r="S124"/>
      <c r="T124" s="49"/>
      <c r="U124" s="50"/>
      <c r="V124"/>
      <c r="W124" s="50"/>
      <c r="X124" s="50"/>
      <c r="Y124" s="51"/>
      <c r="Z124" s="51"/>
      <c r="AA124" s="51"/>
      <c r="AB124" s="51"/>
      <c r="AC124" s="48"/>
      <c r="AD124" s="48"/>
      <c r="AE124" s="51"/>
      <c r="AF124" s="52"/>
      <c r="AG124"/>
      <c r="AH124"/>
      <c r="AI124"/>
      <c r="AJ124" s="51"/>
      <c r="AK124"/>
      <c r="AL124" s="51"/>
      <c r="AM124"/>
      <c r="AN124" s="51"/>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c r="IW124"/>
      <c r="IX124"/>
      <c r="IY124"/>
      <c r="IZ124"/>
      <c r="JA124"/>
      <c r="JB124"/>
      <c r="JC124"/>
      <c r="JD124"/>
      <c r="JE124"/>
    </row>
    <row r="125" spans="3:265" s="46" customFormat="1" x14ac:dyDescent="0.25">
      <c r="C125"/>
      <c r="D125"/>
      <c r="E125"/>
      <c r="F125"/>
      <c r="G125"/>
      <c r="H125" s="48"/>
      <c r="I125" s="48"/>
      <c r="J125" s="49"/>
      <c r="K125"/>
      <c r="L125"/>
      <c r="M125"/>
      <c r="N125"/>
      <c r="O125"/>
      <c r="P125"/>
      <c r="Q125"/>
      <c r="R125"/>
      <c r="S125"/>
      <c r="T125" s="49"/>
      <c r="U125" s="50"/>
      <c r="V125"/>
      <c r="W125" s="50"/>
      <c r="X125" s="50"/>
      <c r="Y125" s="51"/>
      <c r="Z125" s="51"/>
      <c r="AA125" s="51"/>
      <c r="AB125" s="51"/>
      <c r="AC125" s="48"/>
      <c r="AD125" s="48"/>
      <c r="AE125" s="51"/>
      <c r="AF125" s="52"/>
      <c r="AG125"/>
      <c r="AH125"/>
      <c r="AI125"/>
      <c r="AJ125" s="51"/>
      <c r="AK125"/>
      <c r="AL125" s="51"/>
      <c r="AM125"/>
      <c r="AN125" s="51"/>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c r="IW125"/>
      <c r="IX125"/>
      <c r="IY125"/>
      <c r="IZ125"/>
      <c r="JA125"/>
      <c r="JB125"/>
      <c r="JC125"/>
      <c r="JD125"/>
      <c r="JE125"/>
    </row>
    <row r="126" spans="3:265" s="46" customFormat="1" x14ac:dyDescent="0.25">
      <c r="C126"/>
      <c r="D126"/>
      <c r="E126"/>
      <c r="F126"/>
      <c r="G126"/>
      <c r="H126" s="48"/>
      <c r="I126" s="48"/>
      <c r="J126" s="49"/>
      <c r="K126"/>
      <c r="L126"/>
      <c r="M126"/>
      <c r="N126"/>
      <c r="O126"/>
      <c r="P126"/>
      <c r="Q126"/>
      <c r="R126"/>
      <c r="S126"/>
      <c r="T126" s="49"/>
      <c r="U126" s="50"/>
      <c r="V126"/>
      <c r="W126" s="50"/>
      <c r="X126" s="50"/>
      <c r="Y126" s="51"/>
      <c r="Z126" s="51"/>
      <c r="AA126" s="51"/>
      <c r="AB126" s="51"/>
      <c r="AC126" s="48"/>
      <c r="AD126" s="48"/>
      <c r="AE126" s="51"/>
      <c r="AF126" s="52"/>
      <c r="AG126"/>
      <c r="AH126"/>
      <c r="AI126"/>
      <c r="AJ126" s="51"/>
      <c r="AK126"/>
      <c r="AL126" s="51"/>
      <c r="AM126"/>
      <c r="AN126" s="51"/>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c r="IW126"/>
      <c r="IX126"/>
      <c r="IY126"/>
      <c r="IZ126"/>
      <c r="JA126"/>
      <c r="JB126"/>
      <c r="JC126"/>
      <c r="JD126"/>
      <c r="JE126"/>
    </row>
    <row r="127" spans="3:265" s="46" customFormat="1" x14ac:dyDescent="0.25">
      <c r="C127"/>
      <c r="D127"/>
      <c r="E127"/>
      <c r="F127"/>
      <c r="G127"/>
      <c r="H127" s="48"/>
      <c r="I127" s="48"/>
      <c r="J127" s="49"/>
      <c r="K127"/>
      <c r="L127"/>
      <c r="M127"/>
      <c r="N127"/>
      <c r="O127"/>
      <c r="P127"/>
      <c r="Q127"/>
      <c r="R127"/>
      <c r="S127"/>
      <c r="T127" s="49"/>
      <c r="U127" s="50"/>
      <c r="V127"/>
      <c r="W127" s="50"/>
      <c r="X127" s="50"/>
      <c r="Y127" s="51"/>
      <c r="Z127" s="51"/>
      <c r="AA127" s="51"/>
      <c r="AB127" s="51"/>
      <c r="AC127" s="48"/>
      <c r="AD127" s="48"/>
      <c r="AE127" s="51"/>
      <c r="AF127" s="52"/>
      <c r="AG127"/>
      <c r="AH127"/>
      <c r="AI127"/>
      <c r="AJ127" s="51"/>
      <c r="AK127"/>
      <c r="AL127" s="51"/>
      <c r="AM127"/>
      <c r="AN127" s="51"/>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c r="IW127"/>
      <c r="IX127"/>
      <c r="IY127"/>
      <c r="IZ127"/>
      <c r="JA127"/>
      <c r="JB127"/>
      <c r="JC127"/>
      <c r="JD127"/>
      <c r="JE127"/>
    </row>
    <row r="128" spans="3:265" s="46" customFormat="1" x14ac:dyDescent="0.25">
      <c r="C128"/>
      <c r="D128"/>
      <c r="E128"/>
      <c r="F128"/>
      <c r="G128"/>
      <c r="H128" s="48"/>
      <c r="I128" s="48"/>
      <c r="J128" s="49"/>
      <c r="K128"/>
      <c r="L128"/>
      <c r="M128"/>
      <c r="N128"/>
      <c r="O128"/>
      <c r="P128"/>
      <c r="Q128"/>
      <c r="R128"/>
      <c r="S128"/>
      <c r="T128" s="49"/>
      <c r="U128" s="50"/>
      <c r="V128"/>
      <c r="W128" s="50"/>
      <c r="X128" s="50"/>
      <c r="Y128" s="51"/>
      <c r="Z128" s="51"/>
      <c r="AA128" s="51"/>
      <c r="AB128" s="51"/>
      <c r="AC128" s="48"/>
      <c r="AD128" s="48"/>
      <c r="AE128" s="51"/>
      <c r="AF128" s="52"/>
      <c r="AG128"/>
      <c r="AH128"/>
      <c r="AI128"/>
      <c r="AJ128" s="51"/>
      <c r="AK128"/>
      <c r="AL128" s="51"/>
      <c r="AM128"/>
      <c r="AN128" s="51"/>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c r="IW128"/>
      <c r="IX128"/>
      <c r="IY128"/>
      <c r="IZ128"/>
      <c r="JA128"/>
      <c r="JB128"/>
      <c r="JC128"/>
      <c r="JD128"/>
      <c r="JE128"/>
    </row>
    <row r="129" spans="3:265" s="46" customFormat="1" x14ac:dyDescent="0.25">
      <c r="C129"/>
      <c r="D129"/>
      <c r="E129"/>
      <c r="F129"/>
      <c r="G129"/>
      <c r="H129" s="48"/>
      <c r="I129" s="48"/>
      <c r="J129" s="49"/>
      <c r="K129"/>
      <c r="L129"/>
      <c r="M129"/>
      <c r="N129"/>
      <c r="O129"/>
      <c r="P129"/>
      <c r="Q129"/>
      <c r="R129"/>
      <c r="S129"/>
      <c r="T129" s="49"/>
      <c r="U129" s="50"/>
      <c r="V129"/>
      <c r="W129" s="50"/>
      <c r="X129" s="50"/>
      <c r="Y129" s="51"/>
      <c r="Z129" s="51"/>
      <c r="AA129" s="51"/>
      <c r="AB129" s="51"/>
      <c r="AC129" s="48"/>
      <c r="AD129" s="48"/>
      <c r="AE129" s="51"/>
      <c r="AF129" s="52"/>
      <c r="AG129"/>
      <c r="AH129"/>
      <c r="AI129"/>
      <c r="AJ129" s="51"/>
      <c r="AK129"/>
      <c r="AL129" s="51"/>
      <c r="AM129"/>
      <c r="AN129" s="51"/>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c r="IW129"/>
      <c r="IX129"/>
      <c r="IY129"/>
      <c r="IZ129"/>
      <c r="JA129"/>
      <c r="JB129"/>
      <c r="JC129"/>
      <c r="JD129"/>
      <c r="JE129"/>
    </row>
    <row r="130" spans="3:265" s="46" customFormat="1" x14ac:dyDescent="0.25">
      <c r="D130" t="s">
        <v>141</v>
      </c>
      <c r="E130" t="s">
        <v>142</v>
      </c>
      <c r="F130" s="46" t="str">
        <f>+D130&amp;E130</f>
        <v>CASI SEGUROINSIGNIFICANTE</v>
      </c>
      <c r="G130"/>
      <c r="H130" s="48"/>
      <c r="I130" s="48"/>
      <c r="J130" s="49"/>
      <c r="K130"/>
      <c r="L130"/>
      <c r="M130"/>
      <c r="N130"/>
      <c r="O130"/>
      <c r="P130"/>
      <c r="Q130"/>
      <c r="R130"/>
      <c r="S130"/>
      <c r="T130" s="49"/>
      <c r="U130" s="50"/>
      <c r="V130"/>
      <c r="W130" s="50"/>
      <c r="X130" s="50"/>
      <c r="Y130" s="51"/>
      <c r="Z130" s="51"/>
      <c r="AA130" s="51"/>
      <c r="AB130" s="51"/>
      <c r="AC130" s="48"/>
      <c r="AD130" s="48"/>
      <c r="AE130" s="51"/>
      <c r="AF130" s="52"/>
      <c r="AG130"/>
      <c r="AH130"/>
      <c r="AI130"/>
      <c r="AJ130" s="51"/>
      <c r="AK130"/>
      <c r="AL130" s="51"/>
      <c r="AM130"/>
      <c r="AN130" s="51"/>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c r="IW130"/>
      <c r="IX130"/>
      <c r="IY130"/>
      <c r="IZ130"/>
      <c r="JA130"/>
      <c r="JB130"/>
      <c r="JC130"/>
      <c r="JD130"/>
      <c r="JE130"/>
    </row>
    <row r="131" spans="3:265" s="46" customFormat="1" x14ac:dyDescent="0.25">
      <c r="D131" t="s">
        <v>141</v>
      </c>
      <c r="E131" t="s">
        <v>94</v>
      </c>
      <c r="F131" s="46" t="str">
        <f t="shared" ref="F131:F154" si="1">+D131&amp;E131</f>
        <v>CASI SEGUROMENOR</v>
      </c>
      <c r="G131" t="s">
        <v>143</v>
      </c>
      <c r="H131" s="48"/>
      <c r="I131" s="48"/>
      <c r="J131" s="49"/>
      <c r="K131"/>
      <c r="L131"/>
      <c r="M131"/>
      <c r="N131"/>
      <c r="O131"/>
      <c r="P131"/>
      <c r="Q131"/>
      <c r="R131"/>
      <c r="S131"/>
      <c r="T131" s="49"/>
      <c r="U131" s="50"/>
      <c r="V131"/>
      <c r="W131" s="50"/>
      <c r="X131" s="50"/>
      <c r="Y131" s="51"/>
      <c r="Z131" s="51"/>
      <c r="AA131" s="51"/>
      <c r="AB131" s="51"/>
      <c r="AC131" s="48"/>
      <c r="AD131" s="48"/>
      <c r="AE131" s="51"/>
      <c r="AF131" s="52"/>
      <c r="AG131"/>
      <c r="AH131"/>
      <c r="AI131"/>
      <c r="AJ131" s="51"/>
      <c r="AK131"/>
      <c r="AL131" s="51"/>
      <c r="AM131"/>
      <c r="AN131" s="5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c r="IV131"/>
      <c r="IW131"/>
      <c r="IX131"/>
      <c r="IY131"/>
      <c r="IZ131"/>
      <c r="JA131"/>
      <c r="JB131"/>
      <c r="JC131"/>
      <c r="JD131"/>
      <c r="JE131"/>
    </row>
    <row r="132" spans="3:265" s="46" customFormat="1" x14ac:dyDescent="0.25">
      <c r="D132" t="s">
        <v>141</v>
      </c>
      <c r="E132" t="s">
        <v>58</v>
      </c>
      <c r="F132" s="46" t="str">
        <f t="shared" si="1"/>
        <v>CASI SEGUROMODERADO</v>
      </c>
      <c r="G132" t="s">
        <v>143</v>
      </c>
      <c r="H132" s="48"/>
      <c r="I132" s="48"/>
      <c r="J132" s="49"/>
      <c r="K132"/>
      <c r="L132"/>
      <c r="M132"/>
      <c r="N132"/>
      <c r="O132"/>
      <c r="P132"/>
      <c r="Q132"/>
      <c r="R132"/>
      <c r="S132"/>
      <c r="T132" s="49"/>
      <c r="U132" s="50"/>
      <c r="V132"/>
      <c r="W132" s="50"/>
      <c r="X132" s="50"/>
      <c r="Y132" s="51"/>
      <c r="Z132" s="51"/>
      <c r="AA132" s="51"/>
      <c r="AB132" s="51"/>
      <c r="AC132" s="48"/>
      <c r="AD132" s="48"/>
      <c r="AE132" s="51"/>
      <c r="AF132" s="52"/>
      <c r="AG132"/>
      <c r="AH132"/>
      <c r="AI132"/>
      <c r="AJ132" s="51"/>
      <c r="AK132"/>
      <c r="AL132" s="51"/>
      <c r="AM132"/>
      <c r="AN132" s="51"/>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c r="IW132"/>
      <c r="IX132"/>
      <c r="IY132"/>
      <c r="IZ132"/>
      <c r="JA132"/>
      <c r="JB132"/>
      <c r="JC132"/>
      <c r="JD132"/>
      <c r="JE132"/>
    </row>
    <row r="133" spans="3:265" s="46" customFormat="1" x14ac:dyDescent="0.25">
      <c r="D133" t="s">
        <v>141</v>
      </c>
      <c r="E133" t="s">
        <v>106</v>
      </c>
      <c r="F133" s="46" t="str">
        <f t="shared" si="1"/>
        <v>CASI SEGUROMAYOR</v>
      </c>
      <c r="G133" t="s">
        <v>144</v>
      </c>
      <c r="H133" s="48"/>
      <c r="I133" s="48"/>
      <c r="J133" s="49"/>
      <c r="K133"/>
      <c r="L133"/>
      <c r="M133"/>
      <c r="N133"/>
      <c r="O133"/>
      <c r="P133"/>
      <c r="Q133"/>
      <c r="R133"/>
      <c r="S133"/>
      <c r="T133" s="49"/>
      <c r="U133" s="50"/>
      <c r="V133"/>
      <c r="W133" s="50"/>
      <c r="X133" s="50"/>
      <c r="Y133" s="51"/>
      <c r="Z133" s="51"/>
      <c r="AA133" s="51"/>
      <c r="AB133" s="51"/>
      <c r="AC133" s="48"/>
      <c r="AD133" s="48"/>
      <c r="AE133" s="51"/>
      <c r="AF133" s="52"/>
      <c r="AG133"/>
      <c r="AH133"/>
      <c r="AI133"/>
      <c r="AJ133" s="51"/>
      <c r="AK133"/>
      <c r="AL133" s="51"/>
      <c r="AM133"/>
      <c r="AN133" s="51"/>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c r="IV133"/>
      <c r="IW133"/>
      <c r="IX133"/>
      <c r="IY133"/>
      <c r="IZ133"/>
      <c r="JA133"/>
      <c r="JB133"/>
      <c r="JC133"/>
      <c r="JD133"/>
      <c r="JE133"/>
    </row>
    <row r="134" spans="3:265" s="46" customFormat="1" x14ac:dyDescent="0.25">
      <c r="D134" t="s">
        <v>141</v>
      </c>
      <c r="E134" t="s">
        <v>48</v>
      </c>
      <c r="F134" s="46" t="str">
        <f t="shared" si="1"/>
        <v>CASI SEGUROCATASTRÓFICO</v>
      </c>
      <c r="G134" t="s">
        <v>144</v>
      </c>
      <c r="H134" s="48"/>
      <c r="I134" s="48"/>
      <c r="J134" s="49"/>
      <c r="K134"/>
      <c r="L134"/>
      <c r="M134"/>
      <c r="N134"/>
      <c r="O134"/>
      <c r="P134"/>
      <c r="Q134"/>
      <c r="R134"/>
      <c r="S134"/>
      <c r="T134" s="49"/>
      <c r="U134" s="50"/>
      <c r="V134"/>
      <c r="W134" s="50"/>
      <c r="X134" s="50"/>
      <c r="Y134" s="51"/>
      <c r="Z134" s="51"/>
      <c r="AA134" s="51"/>
      <c r="AB134" s="51"/>
      <c r="AC134" s="48"/>
      <c r="AD134" s="48"/>
      <c r="AE134" s="51"/>
      <c r="AF134" s="52"/>
      <c r="AG134"/>
      <c r="AH134"/>
      <c r="AI134"/>
      <c r="AJ134" s="51"/>
      <c r="AK134"/>
      <c r="AL134" s="51"/>
      <c r="AM134"/>
      <c r="AN134" s="51"/>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c r="IW134"/>
      <c r="IX134"/>
      <c r="IY134"/>
      <c r="IZ134"/>
      <c r="JA134"/>
      <c r="JB134"/>
      <c r="JC134"/>
      <c r="JD134"/>
      <c r="JE134"/>
    </row>
    <row r="135" spans="3:265" s="46" customFormat="1" x14ac:dyDescent="0.25">
      <c r="D135" t="s">
        <v>105</v>
      </c>
      <c r="E135" t="s">
        <v>142</v>
      </c>
      <c r="F135" s="46" t="str">
        <f t="shared" si="1"/>
        <v>PROBABLEINSIGNIFICANTE</v>
      </c>
      <c r="G135" t="s">
        <v>144</v>
      </c>
      <c r="H135" s="48"/>
      <c r="I135" s="48"/>
      <c r="J135" s="49"/>
      <c r="K135"/>
      <c r="L135"/>
      <c r="M135"/>
      <c r="N135"/>
      <c r="O135"/>
      <c r="P135"/>
      <c r="Q135"/>
      <c r="R135"/>
      <c r="S135"/>
      <c r="T135" s="49"/>
      <c r="U135" s="50"/>
      <c r="V135"/>
      <c r="W135" s="50"/>
      <c r="X135" s="50"/>
      <c r="Y135" s="51"/>
      <c r="Z135" s="51"/>
      <c r="AA135" s="51"/>
      <c r="AB135" s="51"/>
      <c r="AC135" s="48"/>
      <c r="AD135" s="48"/>
      <c r="AE135" s="51"/>
      <c r="AF135" s="52"/>
      <c r="AG135"/>
      <c r="AH135"/>
      <c r="AI135"/>
      <c r="AJ135" s="51"/>
      <c r="AK135"/>
      <c r="AL135" s="51"/>
      <c r="AM135"/>
      <c r="AN135" s="51"/>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c r="IW135"/>
      <c r="IX135"/>
      <c r="IY135"/>
      <c r="IZ135"/>
      <c r="JA135"/>
      <c r="JB135"/>
      <c r="JC135"/>
      <c r="JD135"/>
      <c r="JE135"/>
    </row>
    <row r="136" spans="3:265" s="46" customFormat="1" x14ac:dyDescent="0.25">
      <c r="D136" t="s">
        <v>105</v>
      </c>
      <c r="E136" t="s">
        <v>94</v>
      </c>
      <c r="F136" s="46" t="str">
        <f t="shared" si="1"/>
        <v>PROBABLEMENOR</v>
      </c>
      <c r="G136" t="s">
        <v>58</v>
      </c>
      <c r="H136" s="48"/>
      <c r="I136" s="48"/>
      <c r="J136" s="49"/>
      <c r="K136"/>
      <c r="L136"/>
      <c r="M136"/>
      <c r="N136"/>
      <c r="O136"/>
      <c r="P136"/>
      <c r="Q136"/>
      <c r="R136"/>
      <c r="S136"/>
      <c r="T136" s="49"/>
      <c r="U136" s="50"/>
      <c r="V136"/>
      <c r="W136" s="50"/>
      <c r="X136" s="50"/>
      <c r="Y136" s="51"/>
      <c r="Z136" s="51"/>
      <c r="AA136" s="51"/>
      <c r="AB136" s="51"/>
      <c r="AC136" s="48"/>
      <c r="AD136" s="48"/>
      <c r="AE136" s="51"/>
      <c r="AF136" s="52"/>
      <c r="AG136"/>
      <c r="AH136"/>
      <c r="AI136"/>
      <c r="AJ136" s="51"/>
      <c r="AK136"/>
      <c r="AL136" s="51"/>
      <c r="AM136"/>
      <c r="AN136" s="51"/>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c r="IW136"/>
      <c r="IX136"/>
      <c r="IY136"/>
      <c r="IZ136"/>
      <c r="JA136"/>
      <c r="JB136"/>
      <c r="JC136"/>
      <c r="JD136"/>
      <c r="JE136"/>
    </row>
    <row r="137" spans="3:265" s="46" customFormat="1" x14ac:dyDescent="0.25">
      <c r="D137" t="s">
        <v>105</v>
      </c>
      <c r="E137" t="s">
        <v>58</v>
      </c>
      <c r="F137" s="46" t="str">
        <f t="shared" si="1"/>
        <v>PROBABLEMODERADO</v>
      </c>
      <c r="G137" t="s">
        <v>143</v>
      </c>
      <c r="H137" s="48"/>
      <c r="I137" s="48"/>
      <c r="J137" s="49"/>
      <c r="K137"/>
      <c r="L137"/>
      <c r="M137"/>
      <c r="N137"/>
      <c r="O137"/>
      <c r="P137"/>
      <c r="Q137"/>
      <c r="R137"/>
      <c r="S137"/>
      <c r="T137" s="49"/>
      <c r="U137" s="50"/>
      <c r="V137"/>
      <c r="W137" s="50"/>
      <c r="X137" s="50"/>
      <c r="Y137" s="51"/>
      <c r="Z137" s="51"/>
      <c r="AA137" s="51"/>
      <c r="AB137" s="51"/>
      <c r="AC137" s="48"/>
      <c r="AD137" s="48"/>
      <c r="AE137" s="51"/>
      <c r="AF137" s="52"/>
      <c r="AG137"/>
      <c r="AH137"/>
      <c r="AI137"/>
      <c r="AJ137" s="51"/>
      <c r="AK137"/>
      <c r="AL137" s="51"/>
      <c r="AM137"/>
      <c r="AN137" s="51"/>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c r="IW137"/>
      <c r="IX137"/>
      <c r="IY137"/>
      <c r="IZ137"/>
      <c r="JA137"/>
      <c r="JB137"/>
      <c r="JC137"/>
      <c r="JD137"/>
      <c r="JE137"/>
    </row>
    <row r="138" spans="3:265" s="46" customFormat="1" x14ac:dyDescent="0.25">
      <c r="D138" t="s">
        <v>105</v>
      </c>
      <c r="E138" t="s">
        <v>106</v>
      </c>
      <c r="F138" s="46" t="str">
        <f t="shared" si="1"/>
        <v>PROBABLEMAYOR</v>
      </c>
      <c r="G138" t="s">
        <v>143</v>
      </c>
      <c r="H138" s="48"/>
      <c r="I138" s="48"/>
      <c r="J138" s="49"/>
      <c r="K138"/>
      <c r="L138"/>
      <c r="M138"/>
      <c r="N138"/>
      <c r="O138"/>
      <c r="P138"/>
      <c r="Q138"/>
      <c r="R138"/>
      <c r="S138"/>
      <c r="T138" s="49"/>
      <c r="U138" s="50"/>
      <c r="V138"/>
      <c r="W138" s="50"/>
      <c r="X138" s="50"/>
      <c r="Y138" s="51"/>
      <c r="Z138" s="51"/>
      <c r="AA138" s="51"/>
      <c r="AB138" s="51"/>
      <c r="AC138" s="48"/>
      <c r="AD138" s="48"/>
      <c r="AE138" s="51"/>
      <c r="AF138" s="52"/>
      <c r="AG138"/>
      <c r="AH138"/>
      <c r="AI138"/>
      <c r="AJ138" s="51"/>
      <c r="AK138"/>
      <c r="AL138" s="51"/>
      <c r="AM138"/>
      <c r="AN138" s="51"/>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c r="IW138"/>
      <c r="IX138"/>
      <c r="IY138"/>
      <c r="IZ138"/>
      <c r="JA138"/>
      <c r="JB138"/>
      <c r="JC138"/>
      <c r="JD138"/>
      <c r="JE138"/>
    </row>
    <row r="139" spans="3:265" s="46" customFormat="1" x14ac:dyDescent="0.25">
      <c r="D139" t="s">
        <v>105</v>
      </c>
      <c r="E139" t="s">
        <v>48</v>
      </c>
      <c r="F139" s="46" t="str">
        <f t="shared" si="1"/>
        <v>PROBABLECATASTRÓFICO</v>
      </c>
      <c r="G139" t="s">
        <v>144</v>
      </c>
      <c r="H139" s="48"/>
      <c r="I139" s="48"/>
      <c r="J139" s="49"/>
      <c r="K139"/>
      <c r="L139"/>
      <c r="M139"/>
      <c r="N139"/>
      <c r="O139"/>
      <c r="P139"/>
      <c r="Q139"/>
      <c r="R139"/>
      <c r="S139"/>
      <c r="T139" s="49"/>
      <c r="U139" s="50"/>
      <c r="V139"/>
      <c r="W139" s="50"/>
      <c r="X139" s="50"/>
      <c r="Y139" s="51"/>
      <c r="Z139" s="51"/>
      <c r="AA139" s="51"/>
      <c r="AB139" s="51"/>
      <c r="AC139" s="48"/>
      <c r="AD139" s="48"/>
      <c r="AE139" s="51"/>
      <c r="AF139" s="52"/>
      <c r="AG139"/>
      <c r="AH139"/>
      <c r="AI139"/>
      <c r="AJ139" s="51"/>
      <c r="AK139"/>
      <c r="AL139" s="51"/>
      <c r="AM139"/>
      <c r="AN139" s="51"/>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c r="IW139"/>
      <c r="IX139"/>
      <c r="IY139"/>
      <c r="IZ139"/>
      <c r="JA139"/>
      <c r="JB139"/>
      <c r="JC139"/>
      <c r="JD139"/>
      <c r="JE139"/>
    </row>
    <row r="140" spans="3:265" s="46" customFormat="1" x14ac:dyDescent="0.25">
      <c r="D140" t="s">
        <v>90</v>
      </c>
      <c r="E140" t="s">
        <v>142</v>
      </c>
      <c r="F140" s="46" t="str">
        <f t="shared" si="1"/>
        <v>POSIBLEINSIGNIFICANTE</v>
      </c>
      <c r="G140" t="s">
        <v>144</v>
      </c>
      <c r="H140" s="48"/>
      <c r="I140" s="48"/>
      <c r="J140" s="49"/>
      <c r="K140"/>
      <c r="L140"/>
      <c r="M140"/>
      <c r="N140"/>
      <c r="O140"/>
      <c r="P140"/>
      <c r="Q140"/>
      <c r="R140"/>
      <c r="S140"/>
      <c r="T140" s="49"/>
      <c r="U140" s="50"/>
      <c r="V140"/>
      <c r="W140" s="50"/>
      <c r="X140" s="50"/>
      <c r="Y140" s="51"/>
      <c r="Z140" s="51"/>
      <c r="AA140" s="51"/>
      <c r="AB140" s="51"/>
      <c r="AC140" s="48"/>
      <c r="AD140" s="48"/>
      <c r="AE140" s="51"/>
      <c r="AF140" s="52"/>
      <c r="AG140"/>
      <c r="AH140"/>
      <c r="AI140"/>
      <c r="AJ140" s="51"/>
      <c r="AK140"/>
      <c r="AL140" s="51"/>
      <c r="AM140"/>
      <c r="AN140" s="51"/>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c r="IW140"/>
      <c r="IX140"/>
      <c r="IY140"/>
      <c r="IZ140"/>
      <c r="JA140"/>
      <c r="JB140"/>
      <c r="JC140"/>
      <c r="JD140"/>
      <c r="JE140"/>
    </row>
    <row r="141" spans="3:265" s="46" customFormat="1" x14ac:dyDescent="0.25">
      <c r="D141" t="s">
        <v>90</v>
      </c>
      <c r="E141" t="s">
        <v>94</v>
      </c>
      <c r="F141" s="46" t="str">
        <f t="shared" si="1"/>
        <v>POSIBLEMENOR</v>
      </c>
      <c r="G141" t="s">
        <v>145</v>
      </c>
      <c r="H141" s="48"/>
      <c r="I141" s="48"/>
      <c r="J141" s="49"/>
      <c r="K141"/>
      <c r="L141"/>
      <c r="M141"/>
      <c r="N141"/>
      <c r="O141"/>
      <c r="P141"/>
      <c r="Q141"/>
      <c r="R141"/>
      <c r="S141"/>
      <c r="T141" s="49"/>
      <c r="U141" s="50"/>
      <c r="V141"/>
      <c r="W141" s="50"/>
      <c r="X141" s="50"/>
      <c r="Y141" s="51"/>
      <c r="Z141" s="51"/>
      <c r="AA141" s="51"/>
      <c r="AB141" s="51"/>
      <c r="AC141" s="48"/>
      <c r="AD141" s="48"/>
      <c r="AE141" s="51"/>
      <c r="AF141" s="52"/>
      <c r="AG141"/>
      <c r="AH141"/>
      <c r="AI141"/>
      <c r="AJ141" s="51"/>
      <c r="AK141"/>
      <c r="AL141" s="51"/>
      <c r="AM141"/>
      <c r="AN141" s="5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c r="IW141"/>
      <c r="IX141"/>
      <c r="IY141"/>
      <c r="IZ141"/>
      <c r="JA141"/>
      <c r="JB141"/>
      <c r="JC141"/>
      <c r="JD141"/>
      <c r="JE141"/>
    </row>
    <row r="142" spans="3:265" s="46" customFormat="1" x14ac:dyDescent="0.25">
      <c r="D142" t="s">
        <v>90</v>
      </c>
      <c r="E142" t="s">
        <v>58</v>
      </c>
      <c r="F142" s="46" t="str">
        <f t="shared" si="1"/>
        <v>POSIBLEMODERADO</v>
      </c>
      <c r="G142" t="s">
        <v>58</v>
      </c>
      <c r="H142" s="48"/>
      <c r="I142" s="48"/>
      <c r="J142" s="49"/>
      <c r="K142"/>
      <c r="L142"/>
      <c r="M142"/>
      <c r="N142"/>
      <c r="O142"/>
      <c r="P142"/>
      <c r="Q142"/>
      <c r="R142"/>
      <c r="S142"/>
      <c r="T142" s="49"/>
      <c r="U142" s="50"/>
      <c r="V142"/>
      <c r="W142" s="50"/>
      <c r="X142" s="50"/>
      <c r="Y142" s="51"/>
      <c r="Z142" s="51"/>
      <c r="AA142" s="51"/>
      <c r="AB142" s="51"/>
      <c r="AC142" s="48"/>
      <c r="AD142" s="48"/>
      <c r="AE142" s="51"/>
      <c r="AF142" s="52"/>
      <c r="AG142"/>
      <c r="AH142"/>
      <c r="AI142"/>
      <c r="AJ142" s="51"/>
      <c r="AK142"/>
      <c r="AL142" s="51"/>
      <c r="AM142"/>
      <c r="AN142" s="51"/>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c r="IX142"/>
      <c r="IY142"/>
      <c r="IZ142"/>
      <c r="JA142"/>
      <c r="JB142"/>
      <c r="JC142"/>
      <c r="JD142"/>
      <c r="JE142"/>
    </row>
    <row r="143" spans="3:265" s="46" customFormat="1" x14ac:dyDescent="0.25">
      <c r="D143" t="s">
        <v>90</v>
      </c>
      <c r="E143" t="s">
        <v>106</v>
      </c>
      <c r="F143" s="46" t="str">
        <f t="shared" si="1"/>
        <v>POSIBLEMAYOR</v>
      </c>
      <c r="G143" t="s">
        <v>143</v>
      </c>
      <c r="H143" s="48"/>
      <c r="I143" s="48"/>
      <c r="J143" s="49"/>
      <c r="K143"/>
      <c r="L143"/>
      <c r="M143"/>
      <c r="N143"/>
      <c r="O143"/>
      <c r="P143"/>
      <c r="Q143"/>
      <c r="R143"/>
      <c r="S143"/>
      <c r="T143" s="49"/>
      <c r="U143" s="50"/>
      <c r="V143"/>
      <c r="W143" s="50"/>
      <c r="X143" s="50"/>
      <c r="Y143" s="51"/>
      <c r="Z143" s="51"/>
      <c r="AA143" s="51"/>
      <c r="AB143" s="51"/>
      <c r="AC143" s="48"/>
      <c r="AD143" s="48"/>
      <c r="AE143" s="51"/>
      <c r="AF143" s="52"/>
      <c r="AG143"/>
      <c r="AH143"/>
      <c r="AI143"/>
      <c r="AJ143" s="51"/>
      <c r="AK143"/>
      <c r="AL143" s="51"/>
      <c r="AM143"/>
      <c r="AN143" s="51"/>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c r="IX143"/>
      <c r="IY143"/>
      <c r="IZ143"/>
      <c r="JA143"/>
      <c r="JB143"/>
      <c r="JC143"/>
      <c r="JD143"/>
      <c r="JE143"/>
    </row>
    <row r="144" spans="3:265" s="46" customFormat="1" x14ac:dyDescent="0.25">
      <c r="D144" t="s">
        <v>90</v>
      </c>
      <c r="E144" t="s">
        <v>48</v>
      </c>
      <c r="F144" s="46" t="str">
        <f t="shared" si="1"/>
        <v>POSIBLECATASTRÓFICO</v>
      </c>
      <c r="G144" t="s">
        <v>144</v>
      </c>
      <c r="H144" s="48"/>
      <c r="I144" s="48"/>
      <c r="J144" s="49"/>
      <c r="K144"/>
      <c r="L144"/>
      <c r="M144"/>
      <c r="N144"/>
      <c r="O144"/>
      <c r="P144"/>
      <c r="Q144"/>
      <c r="R144"/>
      <c r="S144"/>
      <c r="T144" s="49"/>
      <c r="U144" s="50"/>
      <c r="V144"/>
      <c r="W144" s="50"/>
      <c r="X144" s="50"/>
      <c r="Y144" s="51"/>
      <c r="Z144" s="51"/>
      <c r="AA144" s="51"/>
      <c r="AB144" s="51"/>
      <c r="AC144" s="48"/>
      <c r="AD144" s="48"/>
      <c r="AE144" s="51"/>
      <c r="AF144" s="52"/>
      <c r="AG144"/>
      <c r="AH144"/>
      <c r="AI144"/>
      <c r="AJ144" s="51"/>
      <c r="AK144"/>
      <c r="AL144" s="51"/>
      <c r="AM144"/>
      <c r="AN144" s="51"/>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c r="IZ144"/>
      <c r="JA144"/>
      <c r="JB144"/>
      <c r="JC144"/>
      <c r="JD144"/>
      <c r="JE144"/>
    </row>
    <row r="145" spans="3:265" s="46" customFormat="1" x14ac:dyDescent="0.25">
      <c r="D145" t="s">
        <v>47</v>
      </c>
      <c r="E145" t="s">
        <v>142</v>
      </c>
      <c r="F145" s="46" t="str">
        <f t="shared" si="1"/>
        <v>IMPROBABLEINSIGNIFICANTE</v>
      </c>
      <c r="G145" t="s">
        <v>144</v>
      </c>
      <c r="H145" s="48"/>
      <c r="I145" s="48"/>
      <c r="J145" s="49"/>
      <c r="K145"/>
      <c r="L145"/>
      <c r="M145"/>
      <c r="N145"/>
      <c r="O145"/>
      <c r="P145"/>
      <c r="Q145"/>
      <c r="R145"/>
      <c r="S145"/>
      <c r="T145" s="49"/>
      <c r="U145" s="50"/>
      <c r="V145"/>
      <c r="W145" s="50"/>
      <c r="X145" s="50"/>
      <c r="Y145" s="51"/>
      <c r="Z145" s="51"/>
      <c r="AA145" s="51"/>
      <c r="AB145" s="51"/>
      <c r="AC145" s="48"/>
      <c r="AD145" s="48"/>
      <c r="AE145" s="51"/>
      <c r="AF145" s="52"/>
      <c r="AG145"/>
      <c r="AH145"/>
      <c r="AI145"/>
      <c r="AJ145" s="51"/>
      <c r="AK145"/>
      <c r="AL145" s="51"/>
      <c r="AM145"/>
      <c r="AN145" s="51"/>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c r="IZ145"/>
      <c r="JA145"/>
      <c r="JB145"/>
      <c r="JC145"/>
      <c r="JD145"/>
      <c r="JE145"/>
    </row>
    <row r="146" spans="3:265" s="46" customFormat="1" x14ac:dyDescent="0.25">
      <c r="D146" t="s">
        <v>47</v>
      </c>
      <c r="E146" t="s">
        <v>94</v>
      </c>
      <c r="F146" s="46" t="str">
        <f t="shared" si="1"/>
        <v>IMPROBABLEMENOR</v>
      </c>
      <c r="G146" t="s">
        <v>145</v>
      </c>
      <c r="H146" s="48"/>
      <c r="I146" s="48"/>
      <c r="J146" s="49"/>
      <c r="K146"/>
      <c r="L146"/>
      <c r="M146"/>
      <c r="N146"/>
      <c r="O146"/>
      <c r="P146"/>
      <c r="Q146"/>
      <c r="R146"/>
      <c r="S146"/>
      <c r="T146" s="49"/>
      <c r="U146" s="50"/>
      <c r="V146"/>
      <c r="W146" s="50"/>
      <c r="X146" s="50"/>
      <c r="Y146" s="51"/>
      <c r="Z146" s="51"/>
      <c r="AA146" s="51"/>
      <c r="AB146" s="51"/>
      <c r="AC146" s="48"/>
      <c r="AD146" s="48"/>
      <c r="AE146" s="51"/>
      <c r="AF146" s="52"/>
      <c r="AG146"/>
      <c r="AH146"/>
      <c r="AI146"/>
      <c r="AJ146" s="51"/>
      <c r="AK146"/>
      <c r="AL146" s="51"/>
      <c r="AM146"/>
      <c r="AN146" s="51"/>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c r="IZ146"/>
      <c r="JA146"/>
      <c r="JB146"/>
      <c r="JC146"/>
      <c r="JD146"/>
      <c r="JE146"/>
    </row>
    <row r="147" spans="3:265" s="46" customFormat="1" x14ac:dyDescent="0.25">
      <c r="D147" t="s">
        <v>47</v>
      </c>
      <c r="E147" t="s">
        <v>58</v>
      </c>
      <c r="F147" s="46" t="str">
        <f t="shared" si="1"/>
        <v>IMPROBABLEMODERADO</v>
      </c>
      <c r="G147" t="s">
        <v>145</v>
      </c>
      <c r="H147" s="48"/>
      <c r="I147" s="48"/>
      <c r="J147" s="49"/>
      <c r="K147"/>
      <c r="L147"/>
      <c r="M147"/>
      <c r="N147"/>
      <c r="O147"/>
      <c r="P147"/>
      <c r="Q147"/>
      <c r="R147"/>
      <c r="S147"/>
      <c r="T147" s="49"/>
      <c r="U147" s="50"/>
      <c r="V147"/>
      <c r="W147" s="50"/>
      <c r="X147" s="50"/>
      <c r="Y147" s="51"/>
      <c r="Z147" s="51"/>
      <c r="AA147" s="51"/>
      <c r="AB147" s="51"/>
      <c r="AC147" s="48"/>
      <c r="AD147" s="48"/>
      <c r="AE147" s="51"/>
      <c r="AF147" s="52"/>
      <c r="AG147"/>
      <c r="AH147"/>
      <c r="AI147"/>
      <c r="AJ147" s="51"/>
      <c r="AK147"/>
      <c r="AL147" s="51"/>
      <c r="AM147"/>
      <c r="AN147" s="51"/>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c r="IZ147"/>
      <c r="JA147"/>
      <c r="JB147"/>
      <c r="JC147"/>
      <c r="JD147"/>
      <c r="JE147"/>
    </row>
    <row r="148" spans="3:265" s="46" customFormat="1" x14ac:dyDescent="0.25">
      <c r="D148" t="s">
        <v>47</v>
      </c>
      <c r="E148" t="s">
        <v>106</v>
      </c>
      <c r="F148" s="46" t="str">
        <f t="shared" si="1"/>
        <v>IMPROBABLEMAYOR</v>
      </c>
      <c r="G148" t="s">
        <v>58</v>
      </c>
      <c r="H148" s="48"/>
      <c r="I148" s="48"/>
      <c r="J148" s="49"/>
      <c r="K148"/>
      <c r="L148"/>
      <c r="M148"/>
      <c r="N148"/>
      <c r="O148"/>
      <c r="P148"/>
      <c r="Q148"/>
      <c r="R148"/>
      <c r="S148"/>
      <c r="T148" s="49"/>
      <c r="U148" s="50"/>
      <c r="V148"/>
      <c r="W148" s="50"/>
      <c r="X148" s="50"/>
      <c r="Y148" s="51"/>
      <c r="Z148" s="51"/>
      <c r="AA148" s="51"/>
      <c r="AB148" s="51"/>
      <c r="AC148" s="48"/>
      <c r="AD148" s="48"/>
      <c r="AE148" s="51"/>
      <c r="AF148" s="52"/>
      <c r="AG148"/>
      <c r="AH148"/>
      <c r="AI148"/>
      <c r="AJ148" s="51"/>
      <c r="AK148"/>
      <c r="AL148" s="51"/>
      <c r="AM148"/>
      <c r="AN148" s="51"/>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c r="IZ148"/>
      <c r="JA148"/>
      <c r="JB148"/>
      <c r="JC148"/>
      <c r="JD148"/>
      <c r="JE148"/>
    </row>
    <row r="149" spans="3:265" s="46" customFormat="1" x14ac:dyDescent="0.25">
      <c r="D149" t="s">
        <v>47</v>
      </c>
      <c r="E149" t="s">
        <v>48</v>
      </c>
      <c r="F149" s="46" t="str">
        <f t="shared" si="1"/>
        <v>IMPROBABLECATASTRÓFICO</v>
      </c>
      <c r="G149" t="s">
        <v>143</v>
      </c>
      <c r="H149" s="48"/>
      <c r="I149" s="48"/>
      <c r="J149" s="49"/>
      <c r="K149"/>
      <c r="L149"/>
      <c r="M149"/>
      <c r="N149"/>
      <c r="O149"/>
      <c r="P149"/>
      <c r="Q149"/>
      <c r="R149"/>
      <c r="S149"/>
      <c r="T149" s="49"/>
      <c r="U149" s="50"/>
      <c r="V149"/>
      <c r="W149" s="50"/>
      <c r="X149" s="50"/>
      <c r="Y149" s="51"/>
      <c r="Z149" s="51"/>
      <c r="AA149" s="51"/>
      <c r="AB149" s="51"/>
      <c r="AC149" s="48"/>
      <c r="AD149" s="48"/>
      <c r="AE149" s="51"/>
      <c r="AF149" s="52"/>
      <c r="AG149"/>
      <c r="AH149"/>
      <c r="AI149"/>
      <c r="AJ149" s="51"/>
      <c r="AK149"/>
      <c r="AL149" s="51"/>
      <c r="AM149"/>
      <c r="AN149" s="51"/>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c r="IZ149"/>
      <c r="JA149"/>
      <c r="JB149"/>
      <c r="JC149"/>
      <c r="JD149"/>
      <c r="JE149"/>
    </row>
    <row r="150" spans="3:265" s="46" customFormat="1" x14ac:dyDescent="0.25">
      <c r="D150" t="s">
        <v>57</v>
      </c>
      <c r="E150" t="s">
        <v>142</v>
      </c>
      <c r="F150" s="46" t="str">
        <f t="shared" si="1"/>
        <v>RARA VEZINSIGNIFICANTE</v>
      </c>
      <c r="G150" t="s">
        <v>144</v>
      </c>
      <c r="H150" s="48"/>
      <c r="I150" s="48"/>
      <c r="J150" s="49"/>
      <c r="K150"/>
      <c r="L150"/>
      <c r="M150"/>
      <c r="N150"/>
      <c r="O150"/>
      <c r="P150"/>
      <c r="Q150"/>
      <c r="R150"/>
      <c r="S150"/>
      <c r="T150" s="49"/>
      <c r="U150" s="50"/>
      <c r="V150"/>
      <c r="W150" s="50"/>
      <c r="X150" s="50"/>
      <c r="Y150" s="51"/>
      <c r="Z150" s="51"/>
      <c r="AA150" s="51"/>
      <c r="AB150" s="51"/>
      <c r="AC150" s="48"/>
      <c r="AD150" s="48"/>
      <c r="AE150" s="51"/>
      <c r="AF150" s="52"/>
      <c r="AG150"/>
      <c r="AH150"/>
      <c r="AI150"/>
      <c r="AJ150" s="51"/>
      <c r="AK150"/>
      <c r="AL150" s="51"/>
      <c r="AM150"/>
      <c r="AN150" s="51"/>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c r="IZ150"/>
      <c r="JA150"/>
      <c r="JB150"/>
      <c r="JC150"/>
      <c r="JD150"/>
      <c r="JE150"/>
    </row>
    <row r="151" spans="3:265" s="46" customFormat="1" x14ac:dyDescent="0.25">
      <c r="D151" t="s">
        <v>57</v>
      </c>
      <c r="E151" t="s">
        <v>94</v>
      </c>
      <c r="F151" s="46" t="str">
        <f t="shared" si="1"/>
        <v>RARA VEZMENOR</v>
      </c>
      <c r="G151" t="s">
        <v>145</v>
      </c>
      <c r="H151" s="48"/>
      <c r="I151" s="48"/>
      <c r="J151" s="49"/>
      <c r="K151"/>
      <c r="L151"/>
      <c r="M151"/>
      <c r="N151"/>
      <c r="O151"/>
      <c r="P151"/>
      <c r="Q151"/>
      <c r="R151"/>
      <c r="S151"/>
      <c r="T151" s="49"/>
      <c r="U151" s="50"/>
      <c r="V151"/>
      <c r="W151" s="50"/>
      <c r="X151" s="50"/>
      <c r="Y151" s="51"/>
      <c r="Z151" s="51"/>
      <c r="AA151" s="51"/>
      <c r="AB151" s="51"/>
      <c r="AC151" s="48"/>
      <c r="AD151" s="48"/>
      <c r="AE151" s="51"/>
      <c r="AF151" s="52"/>
      <c r="AG151"/>
      <c r="AH151"/>
      <c r="AI151"/>
      <c r="AJ151" s="51"/>
      <c r="AK151"/>
      <c r="AL151" s="51"/>
      <c r="AM151"/>
      <c r="AN151" s="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c r="IZ151"/>
      <c r="JA151"/>
      <c r="JB151"/>
      <c r="JC151"/>
      <c r="JD151"/>
      <c r="JE151"/>
    </row>
    <row r="152" spans="3:265" s="46" customFormat="1" x14ac:dyDescent="0.25">
      <c r="D152" t="s">
        <v>57</v>
      </c>
      <c r="E152" t="s">
        <v>58</v>
      </c>
      <c r="F152" s="46" t="str">
        <f t="shared" si="1"/>
        <v>RARA VEZMODERADO</v>
      </c>
      <c r="G152" t="s">
        <v>145</v>
      </c>
      <c r="H152" s="48"/>
      <c r="I152" s="48"/>
      <c r="J152" s="49" t="str">
        <f>+IFERROR(VLOOKUP(H152,$H$157:$J$161,3,FALSE)*VLOOKUP(I152,$I$157:$J$161,3,FALSE),"")</f>
        <v/>
      </c>
      <c r="K152"/>
      <c r="L152"/>
      <c r="M152"/>
      <c r="N152"/>
      <c r="O152"/>
      <c r="P152"/>
      <c r="Q152"/>
      <c r="R152"/>
      <c r="S152"/>
      <c r="T152" s="49"/>
      <c r="U152" s="50"/>
      <c r="V152"/>
      <c r="W152" s="50"/>
      <c r="X152" s="50"/>
      <c r="Y152" s="51"/>
      <c r="Z152" s="51"/>
      <c r="AA152" s="51"/>
      <c r="AB152" s="51"/>
      <c r="AC152" s="48"/>
      <c r="AD152" s="48"/>
      <c r="AE152" s="51"/>
      <c r="AF152" s="52"/>
      <c r="AG152"/>
      <c r="AH152"/>
      <c r="AI152"/>
      <c r="AJ152" s="51"/>
      <c r="AK152"/>
      <c r="AL152" s="51"/>
      <c r="AM152"/>
      <c r="AN152" s="51"/>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c r="IZ152"/>
      <c r="JA152"/>
      <c r="JB152"/>
      <c r="JC152"/>
      <c r="JD152"/>
      <c r="JE152"/>
    </row>
    <row r="153" spans="3:265" s="46" customFormat="1" x14ac:dyDescent="0.25">
      <c r="D153" t="s">
        <v>57</v>
      </c>
      <c r="E153" t="s">
        <v>106</v>
      </c>
      <c r="F153" s="46" t="str">
        <f t="shared" si="1"/>
        <v>RARA VEZMAYOR</v>
      </c>
      <c r="G153" t="s">
        <v>58</v>
      </c>
      <c r="H153" s="48"/>
      <c r="I153" s="48"/>
      <c r="J153" s="49" t="str">
        <f>+IFERROR(VLOOKUP(H153,$H$157:$J$161,3,FALSE)*VLOOKUP(I153,$I$157:$J$161,3,FALSE),"")</f>
        <v/>
      </c>
      <c r="K153"/>
      <c r="L153"/>
      <c r="M153"/>
      <c r="N153"/>
      <c r="O153"/>
      <c r="P153"/>
      <c r="Q153"/>
      <c r="R153"/>
      <c r="S153"/>
      <c r="T153" s="49"/>
      <c r="U153" s="50"/>
      <c r="V153"/>
      <c r="W153" s="50"/>
      <c r="X153" s="50"/>
      <c r="Y153" s="51"/>
      <c r="Z153" s="51"/>
      <c r="AA153" s="51"/>
      <c r="AB153" s="51"/>
      <c r="AC153" s="48"/>
      <c r="AD153" s="48"/>
      <c r="AE153" s="51"/>
      <c r="AF153" s="52"/>
      <c r="AG153"/>
      <c r="AH153"/>
      <c r="AI153"/>
      <c r="AJ153" s="51"/>
      <c r="AK153"/>
      <c r="AL153" s="51"/>
      <c r="AM153"/>
      <c r="AN153" s="51"/>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c r="IZ153"/>
      <c r="JA153"/>
      <c r="JB153"/>
      <c r="JC153"/>
      <c r="JD153"/>
      <c r="JE153"/>
    </row>
    <row r="154" spans="3:265" s="46" customFormat="1" x14ac:dyDescent="0.25">
      <c r="D154" t="s">
        <v>57</v>
      </c>
      <c r="E154" t="s">
        <v>48</v>
      </c>
      <c r="F154" s="46" t="str">
        <f t="shared" si="1"/>
        <v>RARA VEZCATASTRÓFICO</v>
      </c>
      <c r="G154" t="s">
        <v>143</v>
      </c>
      <c r="H154" s="49"/>
      <c r="I154"/>
      <c r="J154" s="49"/>
      <c r="K154"/>
      <c r="L154"/>
      <c r="M154"/>
      <c r="N154"/>
      <c r="O154"/>
      <c r="P154"/>
      <c r="Q154"/>
      <c r="R154"/>
      <c r="S154"/>
      <c r="T154" s="49"/>
      <c r="U154" s="50"/>
      <c r="V154"/>
      <c r="W154" s="50"/>
      <c r="X154" s="50"/>
      <c r="Y154" s="51"/>
      <c r="Z154" s="51"/>
      <c r="AA154" s="51"/>
      <c r="AB154" s="51"/>
      <c r="AC154" s="48"/>
      <c r="AD154" s="48"/>
      <c r="AE154" s="51"/>
      <c r="AF154" s="52"/>
      <c r="AG154"/>
      <c r="AH154"/>
      <c r="AI154"/>
      <c r="AJ154" s="51"/>
      <c r="AK154"/>
      <c r="AL154" s="51"/>
      <c r="AM154"/>
      <c r="AN154" s="51"/>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c r="IZ154"/>
      <c r="JA154"/>
      <c r="JB154"/>
      <c r="JC154"/>
      <c r="JD154"/>
      <c r="JE154"/>
    </row>
    <row r="155" spans="3:265" s="46" customFormat="1" ht="30" x14ac:dyDescent="0.25">
      <c r="C155"/>
      <c r="D155"/>
      <c r="E155"/>
      <c r="F155"/>
      <c r="G155" t="s">
        <v>144</v>
      </c>
      <c r="H155" s="49"/>
      <c r="I155"/>
      <c r="J155" s="49"/>
      <c r="K155"/>
      <c r="L155"/>
      <c r="M155"/>
      <c r="N155"/>
      <c r="O155"/>
      <c r="P155"/>
      <c r="Q155"/>
      <c r="R155"/>
      <c r="S155"/>
      <c r="T155" s="49"/>
      <c r="U155" s="50"/>
      <c r="V155"/>
      <c r="W155" s="50"/>
      <c r="X155" s="50"/>
      <c r="Y155" s="51"/>
      <c r="Z155" s="51"/>
      <c r="AA155" s="51"/>
      <c r="AB155" s="51"/>
      <c r="AC155"/>
      <c r="AD155"/>
      <c r="AE155" s="51"/>
      <c r="AF155" s="52"/>
      <c r="AG155"/>
      <c r="AH155" t="s">
        <v>29</v>
      </c>
      <c r="AI155"/>
      <c r="AJ155" s="51"/>
      <c r="AK155"/>
      <c r="AL155" s="51" t="s">
        <v>30</v>
      </c>
      <c r="AM155"/>
      <c r="AN155" s="51"/>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c r="IZ155"/>
      <c r="JA155"/>
      <c r="JB155"/>
      <c r="JC155"/>
      <c r="JD155"/>
      <c r="JE155"/>
    </row>
    <row r="156" spans="3:265" s="46" customFormat="1" ht="153" x14ac:dyDescent="0.25">
      <c r="F156"/>
      <c r="G156"/>
      <c r="H156" s="49"/>
      <c r="I156"/>
      <c r="J156" s="49"/>
      <c r="L156" s="46" t="s">
        <v>52</v>
      </c>
      <c r="T156" s="72"/>
      <c r="U156" s="73" t="s">
        <v>146</v>
      </c>
      <c r="W156" s="73" t="s">
        <v>55</v>
      </c>
      <c r="X156" s="73" t="s">
        <v>55</v>
      </c>
      <c r="Y156" s="74" t="s">
        <v>147</v>
      </c>
      <c r="Z156" s="74"/>
      <c r="AA156" s="75" t="s">
        <v>55</v>
      </c>
      <c r="AB156" s="74" t="s">
        <v>147</v>
      </c>
      <c r="AC156"/>
      <c r="AD156"/>
      <c r="AE156" s="51"/>
      <c r="AF156" s="76"/>
      <c r="AH156" s="77" t="s">
        <v>148</v>
      </c>
      <c r="AI156" s="78" t="s">
        <v>149</v>
      </c>
      <c r="AJ156" s="78">
        <v>100</v>
      </c>
      <c r="AK156" s="79" t="s">
        <v>150</v>
      </c>
      <c r="AL156" s="77"/>
      <c r="AM156" s="78" t="s">
        <v>151</v>
      </c>
      <c r="AN156" s="78">
        <v>2</v>
      </c>
    </row>
    <row r="157" spans="3:265" s="46" customFormat="1" ht="178.5" x14ac:dyDescent="0.25">
      <c r="F157"/>
      <c r="G157" s="46" t="s">
        <v>104</v>
      </c>
      <c r="H157" s="72" t="s">
        <v>57</v>
      </c>
      <c r="I157" s="46" t="s">
        <v>142</v>
      </c>
      <c r="J157" s="72">
        <v>1</v>
      </c>
      <c r="L157" s="46" t="s">
        <v>71</v>
      </c>
      <c r="T157" s="72"/>
      <c r="U157" s="73" t="s">
        <v>72</v>
      </c>
      <c r="W157" s="73" t="s">
        <v>58</v>
      </c>
      <c r="X157" s="73" t="s">
        <v>58</v>
      </c>
      <c r="Y157" s="74" t="s">
        <v>152</v>
      </c>
      <c r="Z157" s="74"/>
      <c r="AA157" s="75" t="s">
        <v>58</v>
      </c>
      <c r="AB157" s="74" t="s">
        <v>152</v>
      </c>
      <c r="AC157"/>
      <c r="AD157"/>
      <c r="AE157" s="51"/>
      <c r="AF157" s="76"/>
      <c r="AH157" s="77" t="s">
        <v>153</v>
      </c>
      <c r="AI157" s="78" t="s">
        <v>154</v>
      </c>
      <c r="AJ157" s="78">
        <v>50</v>
      </c>
      <c r="AK157" s="79" t="s">
        <v>155</v>
      </c>
      <c r="AL157" s="77"/>
      <c r="AM157" s="78" t="s">
        <v>156</v>
      </c>
      <c r="AN157" s="78">
        <v>1</v>
      </c>
    </row>
    <row r="158" spans="3:265" s="46" customFormat="1" ht="127.5" x14ac:dyDescent="0.2">
      <c r="G158" s="46" t="s">
        <v>68</v>
      </c>
      <c r="H158" s="72" t="s">
        <v>47</v>
      </c>
      <c r="I158" s="46" t="s">
        <v>94</v>
      </c>
      <c r="J158" s="72">
        <v>2</v>
      </c>
      <c r="T158" s="72"/>
      <c r="U158" s="73" t="s">
        <v>81</v>
      </c>
      <c r="W158" s="73" t="s">
        <v>157</v>
      </c>
      <c r="X158" s="73" t="s">
        <v>157</v>
      </c>
      <c r="Y158" s="74" t="s">
        <v>158</v>
      </c>
      <c r="Z158" s="74"/>
      <c r="AA158" s="75" t="s">
        <v>157</v>
      </c>
      <c r="AB158" s="74" t="s">
        <v>158</v>
      </c>
      <c r="AC158" s="46" t="s">
        <v>57</v>
      </c>
      <c r="AD158" s="46" t="s">
        <v>142</v>
      </c>
      <c r="AE158" s="75"/>
      <c r="AF158" s="76"/>
      <c r="AH158" s="77" t="s">
        <v>159</v>
      </c>
      <c r="AI158" s="78" t="s">
        <v>160</v>
      </c>
      <c r="AJ158" s="78">
        <v>0</v>
      </c>
      <c r="AK158" s="79" t="s">
        <v>161</v>
      </c>
      <c r="AL158" s="77"/>
      <c r="AM158" s="78" t="s">
        <v>162</v>
      </c>
      <c r="AN158" s="78">
        <v>0</v>
      </c>
    </row>
    <row r="159" spans="3:265" s="46" customFormat="1" ht="178.5" x14ac:dyDescent="0.2">
      <c r="G159" s="46" t="s">
        <v>163</v>
      </c>
      <c r="H159" s="72" t="s">
        <v>90</v>
      </c>
      <c r="I159" s="46" t="s">
        <v>58</v>
      </c>
      <c r="J159" s="72">
        <v>3</v>
      </c>
      <c r="T159" s="72"/>
      <c r="U159" s="73" t="s">
        <v>53</v>
      </c>
      <c r="W159" s="73"/>
      <c r="X159" s="73"/>
      <c r="Y159" s="74" t="s">
        <v>164</v>
      </c>
      <c r="Z159" s="74"/>
      <c r="AA159" s="75"/>
      <c r="AB159" s="74" t="s">
        <v>164</v>
      </c>
      <c r="AC159" s="46" t="s">
        <v>47</v>
      </c>
      <c r="AD159" s="46" t="s">
        <v>94</v>
      </c>
      <c r="AE159" s="75"/>
      <c r="AF159" s="76"/>
      <c r="AH159" s="77" t="s">
        <v>165</v>
      </c>
      <c r="AI159" s="78" t="s">
        <v>166</v>
      </c>
      <c r="AJ159" s="78">
        <v>50</v>
      </c>
      <c r="AK159" s="80" t="s">
        <v>155</v>
      </c>
      <c r="AL159" s="77"/>
      <c r="AM159" s="78" t="s">
        <v>151</v>
      </c>
      <c r="AN159" s="78">
        <v>2</v>
      </c>
    </row>
    <row r="160" spans="3:265" s="46" customFormat="1" ht="204" x14ac:dyDescent="0.2">
      <c r="G160" s="46" t="s">
        <v>167</v>
      </c>
      <c r="H160" s="72" t="s">
        <v>105</v>
      </c>
      <c r="I160" s="46" t="s">
        <v>106</v>
      </c>
      <c r="J160" s="72">
        <v>4</v>
      </c>
      <c r="T160" s="72"/>
      <c r="U160" s="73"/>
      <c r="W160" s="73"/>
      <c r="X160" s="73"/>
      <c r="Y160" s="74" t="s">
        <v>168</v>
      </c>
      <c r="Z160" s="74"/>
      <c r="AA160" s="75"/>
      <c r="AB160" s="74" t="s">
        <v>168</v>
      </c>
      <c r="AC160" s="46" t="s">
        <v>90</v>
      </c>
      <c r="AD160" s="46" t="s">
        <v>58</v>
      </c>
      <c r="AE160" s="75"/>
      <c r="AF160" s="76"/>
      <c r="AH160" s="77" t="s">
        <v>169</v>
      </c>
      <c r="AI160" s="78" t="s">
        <v>170</v>
      </c>
      <c r="AJ160" s="78">
        <v>50</v>
      </c>
      <c r="AK160" s="80" t="s">
        <v>155</v>
      </c>
      <c r="AL160" s="77"/>
      <c r="AM160" s="78" t="s">
        <v>151</v>
      </c>
      <c r="AN160" s="78">
        <v>1</v>
      </c>
    </row>
    <row r="161" spans="3:265" s="46" customFormat="1" ht="153" x14ac:dyDescent="0.2">
      <c r="G161" s="46" t="s">
        <v>171</v>
      </c>
      <c r="H161" s="72" t="s">
        <v>141</v>
      </c>
      <c r="I161" s="46" t="s">
        <v>48</v>
      </c>
      <c r="J161" s="72">
        <v>5</v>
      </c>
      <c r="T161" s="72"/>
      <c r="U161" s="73"/>
      <c r="W161" s="73"/>
      <c r="X161" s="73"/>
      <c r="Y161" s="74" t="s">
        <v>172</v>
      </c>
      <c r="Z161" s="74"/>
      <c r="AA161" s="75"/>
      <c r="AB161" s="74" t="s">
        <v>172</v>
      </c>
      <c r="AC161" s="46" t="s">
        <v>105</v>
      </c>
      <c r="AD161" s="46" t="s">
        <v>106</v>
      </c>
      <c r="AE161" s="75"/>
      <c r="AF161" s="76"/>
      <c r="AH161" s="77" t="s">
        <v>173</v>
      </c>
      <c r="AI161" s="78" t="s">
        <v>174</v>
      </c>
      <c r="AJ161" s="78">
        <v>0</v>
      </c>
      <c r="AK161" s="80" t="s">
        <v>161</v>
      </c>
      <c r="AL161" s="77"/>
      <c r="AM161" s="78" t="s">
        <v>156</v>
      </c>
      <c r="AN161" s="78">
        <v>0</v>
      </c>
    </row>
    <row r="162" spans="3:265" ht="127.5" x14ac:dyDescent="0.25">
      <c r="C162" s="46"/>
      <c r="D162" s="46"/>
      <c r="E162" s="46"/>
      <c r="F162" s="46"/>
      <c r="G162" s="46" t="s">
        <v>175</v>
      </c>
      <c r="H162" s="72"/>
      <c r="I162" s="46"/>
      <c r="J162" s="72"/>
      <c r="K162" s="46"/>
      <c r="L162" s="46"/>
      <c r="M162" s="46"/>
      <c r="N162" s="46"/>
      <c r="O162" s="46"/>
      <c r="P162" s="46"/>
      <c r="Q162" s="46"/>
      <c r="R162" s="46"/>
      <c r="S162" s="46"/>
      <c r="T162" s="72"/>
      <c r="V162" s="46"/>
      <c r="Y162" s="74" t="s">
        <v>176</v>
      </c>
      <c r="Z162" s="74"/>
      <c r="AB162" s="74" t="s">
        <v>176</v>
      </c>
      <c r="AC162" s="46" t="s">
        <v>141</v>
      </c>
      <c r="AD162" s="46" t="s">
        <v>48</v>
      </c>
      <c r="AE162" s="75"/>
      <c r="AF162" s="76"/>
      <c r="AG162" s="46"/>
      <c r="AH162" s="77" t="s">
        <v>177</v>
      </c>
      <c r="AI162" s="78" t="s">
        <v>178</v>
      </c>
      <c r="AJ162" s="78">
        <v>0</v>
      </c>
      <c r="AK162" s="80" t="s">
        <v>161</v>
      </c>
      <c r="AL162" s="77"/>
      <c r="AM162" s="78" t="s">
        <v>162</v>
      </c>
      <c r="AN162" s="78">
        <v>0</v>
      </c>
      <c r="AO162" s="46"/>
      <c r="AP162" s="46"/>
      <c r="AQ162" s="46"/>
      <c r="AR162" s="46"/>
      <c r="AS162" s="46"/>
      <c r="AT162" s="46"/>
      <c r="AU162" s="46"/>
      <c r="AV162" s="46"/>
      <c r="AW162" s="46"/>
      <c r="AX162" s="46"/>
      <c r="AY162" s="46"/>
      <c r="AZ162" s="46"/>
      <c r="BA162" s="46"/>
      <c r="BB162" s="46"/>
      <c r="BC162" s="46"/>
      <c r="BD162" s="46"/>
      <c r="BE162" s="46"/>
      <c r="BF162" s="46"/>
      <c r="BG162" s="46"/>
      <c r="BH162" s="46"/>
      <c r="BI162" s="46"/>
      <c r="BJ162" s="46"/>
      <c r="BK162" s="46"/>
      <c r="BL162" s="46"/>
      <c r="BM162" s="46"/>
      <c r="BN162" s="46"/>
      <c r="BO162" s="46"/>
      <c r="BP162" s="46"/>
      <c r="BQ162" s="46"/>
      <c r="BR162" s="46"/>
      <c r="BS162" s="46"/>
      <c r="BT162" s="46"/>
      <c r="BU162" s="46"/>
      <c r="BV162" s="46"/>
      <c r="BW162" s="46"/>
      <c r="BX162" s="46"/>
      <c r="BY162" s="46"/>
      <c r="BZ162" s="46"/>
      <c r="CA162" s="46"/>
      <c r="CB162" s="46"/>
      <c r="CC162" s="46"/>
      <c r="CD162" s="46"/>
      <c r="CE162" s="46"/>
      <c r="CF162" s="46"/>
      <c r="CG162" s="46"/>
      <c r="CH162" s="46"/>
      <c r="CI162" s="46"/>
      <c r="CJ162" s="46"/>
      <c r="CK162" s="46"/>
      <c r="CL162" s="46"/>
      <c r="CM162" s="46"/>
      <c r="CN162" s="46"/>
      <c r="CO162" s="46"/>
      <c r="CP162" s="46"/>
      <c r="CQ162" s="46"/>
      <c r="CR162" s="46"/>
      <c r="CS162" s="46"/>
      <c r="CT162" s="46"/>
      <c r="CU162" s="46"/>
      <c r="CV162" s="46"/>
      <c r="CW162" s="46"/>
      <c r="CX162" s="46"/>
      <c r="CY162" s="46"/>
      <c r="CZ162" s="46"/>
      <c r="DA162" s="46"/>
      <c r="DB162" s="46"/>
      <c r="DC162" s="46"/>
      <c r="DD162" s="46"/>
      <c r="DE162" s="46"/>
      <c r="DF162" s="46"/>
      <c r="DG162" s="46"/>
      <c r="DH162" s="46"/>
      <c r="DI162" s="46"/>
      <c r="DJ162" s="46"/>
      <c r="DK162" s="46"/>
      <c r="DL162" s="46"/>
      <c r="DM162" s="46"/>
      <c r="DN162" s="46"/>
      <c r="DO162" s="46"/>
      <c r="DP162" s="46"/>
      <c r="DQ162" s="46"/>
      <c r="DR162" s="46"/>
      <c r="DS162" s="46"/>
      <c r="DT162" s="46"/>
      <c r="DU162" s="46"/>
      <c r="DV162" s="46"/>
      <c r="DW162" s="46"/>
      <c r="DX162" s="46"/>
      <c r="DY162" s="46"/>
      <c r="DZ162" s="46"/>
      <c r="EA162" s="46"/>
      <c r="EB162" s="46"/>
      <c r="EC162" s="46"/>
      <c r="ED162" s="46"/>
      <c r="EE162" s="46"/>
      <c r="EF162" s="46"/>
      <c r="EG162" s="46"/>
      <c r="EH162" s="46"/>
      <c r="EI162" s="46"/>
      <c r="EJ162" s="46"/>
      <c r="EK162" s="46"/>
      <c r="EL162" s="46"/>
      <c r="EM162" s="46"/>
      <c r="EN162" s="46"/>
      <c r="EO162" s="46"/>
      <c r="EP162" s="46"/>
      <c r="EQ162" s="46"/>
      <c r="ER162" s="46"/>
      <c r="ES162" s="46"/>
      <c r="ET162" s="46"/>
      <c r="EU162" s="46"/>
      <c r="EV162" s="46"/>
      <c r="EW162" s="46"/>
      <c r="EX162" s="46"/>
      <c r="EY162" s="46"/>
      <c r="EZ162" s="46"/>
      <c r="FA162" s="46"/>
      <c r="FB162" s="46"/>
      <c r="FC162" s="46"/>
      <c r="FD162" s="46"/>
      <c r="FE162" s="46"/>
      <c r="FF162" s="46"/>
      <c r="FG162" s="46"/>
      <c r="FH162" s="46"/>
      <c r="FI162" s="46"/>
      <c r="FJ162" s="46"/>
      <c r="FK162" s="46"/>
      <c r="FL162" s="46"/>
      <c r="FM162" s="46"/>
      <c r="FN162" s="46"/>
      <c r="FO162" s="46"/>
      <c r="FP162" s="46"/>
      <c r="FQ162" s="46"/>
      <c r="FR162" s="46"/>
      <c r="FS162" s="46"/>
      <c r="FT162" s="46"/>
      <c r="FU162" s="46"/>
      <c r="FV162" s="46"/>
      <c r="FW162" s="46"/>
      <c r="FX162" s="46"/>
      <c r="FY162" s="46"/>
      <c r="FZ162" s="46"/>
      <c r="GA162" s="46"/>
      <c r="GB162" s="46"/>
      <c r="GC162" s="46"/>
      <c r="GD162" s="46"/>
      <c r="GE162" s="46"/>
      <c r="GF162" s="46"/>
      <c r="GG162" s="46"/>
      <c r="GH162" s="46"/>
      <c r="GI162" s="46"/>
      <c r="GJ162" s="46"/>
      <c r="GK162" s="46"/>
      <c r="GL162" s="46"/>
      <c r="GM162" s="46"/>
      <c r="GN162" s="46"/>
      <c r="GO162" s="46"/>
      <c r="GP162" s="46"/>
      <c r="GQ162" s="46"/>
      <c r="GR162" s="46"/>
      <c r="GS162" s="46"/>
      <c r="GT162" s="46"/>
      <c r="GU162" s="46"/>
      <c r="GV162" s="46"/>
      <c r="GW162" s="46"/>
      <c r="GX162" s="46"/>
      <c r="GY162" s="46"/>
      <c r="GZ162" s="46"/>
      <c r="HA162" s="46"/>
      <c r="HB162" s="46"/>
      <c r="HC162" s="46"/>
      <c r="HD162" s="46"/>
      <c r="HE162" s="46"/>
      <c r="HF162" s="46"/>
      <c r="HG162" s="46"/>
      <c r="HH162" s="46"/>
      <c r="HI162" s="46"/>
      <c r="HJ162" s="46"/>
      <c r="HK162" s="46"/>
      <c r="HL162" s="46"/>
      <c r="HM162" s="46"/>
      <c r="HN162" s="46"/>
      <c r="HO162" s="46"/>
      <c r="HP162" s="46"/>
      <c r="HQ162" s="46"/>
      <c r="HR162" s="46"/>
      <c r="HS162" s="46"/>
      <c r="HT162" s="46"/>
      <c r="HU162" s="46"/>
      <c r="HV162" s="46"/>
      <c r="HW162" s="46"/>
      <c r="HX162" s="46"/>
      <c r="HY162" s="46"/>
      <c r="HZ162" s="46"/>
      <c r="IA162" s="46"/>
      <c r="IB162" s="46"/>
      <c r="IC162" s="46"/>
      <c r="ID162" s="46"/>
      <c r="IE162" s="46"/>
      <c r="IF162" s="46"/>
      <c r="IG162" s="46"/>
      <c r="IH162" s="46"/>
      <c r="II162" s="46"/>
      <c r="IJ162" s="46"/>
      <c r="IK162" s="46"/>
      <c r="IL162" s="46"/>
      <c r="IM162" s="46"/>
      <c r="IN162" s="46"/>
      <c r="IO162" s="46"/>
      <c r="IP162" s="46"/>
      <c r="IQ162" s="46"/>
      <c r="IR162" s="46"/>
      <c r="IS162" s="46"/>
      <c r="IT162" s="46"/>
      <c r="IU162" s="46"/>
      <c r="IV162" s="46"/>
      <c r="IW162" s="46"/>
      <c r="IX162" s="46"/>
      <c r="IY162" s="46"/>
      <c r="IZ162" s="46"/>
      <c r="JA162" s="46"/>
      <c r="JB162" s="46"/>
      <c r="JC162" s="46"/>
      <c r="JD162" s="46"/>
      <c r="JE162" s="46"/>
    </row>
    <row r="163" spans="3:265" ht="153" x14ac:dyDescent="0.25">
      <c r="C163" s="46"/>
      <c r="D163" s="46"/>
      <c r="E163" s="46"/>
      <c r="F163" s="46"/>
      <c r="G163" s="46" t="s">
        <v>46</v>
      </c>
      <c r="H163" s="72"/>
      <c r="I163" s="46"/>
      <c r="J163" s="72"/>
      <c r="K163" s="46"/>
      <c r="L163" s="46"/>
      <c r="M163" s="46"/>
      <c r="N163" s="46"/>
      <c r="O163" s="46"/>
      <c r="P163" s="46"/>
      <c r="Q163" s="46"/>
      <c r="R163" s="46"/>
      <c r="S163" s="46"/>
      <c r="T163" s="72"/>
      <c r="U163" s="73"/>
      <c r="V163" s="46"/>
      <c r="W163" s="73"/>
      <c r="X163" s="73"/>
      <c r="Y163" s="74" t="s">
        <v>179</v>
      </c>
      <c r="Z163" s="74"/>
      <c r="AA163" s="75"/>
      <c r="AB163" s="74" t="s">
        <v>179</v>
      </c>
      <c r="AC163" s="46"/>
      <c r="AD163" s="46"/>
      <c r="AE163" s="75"/>
      <c r="AF163" s="76"/>
      <c r="AG163" s="46"/>
      <c r="AH163" s="77" t="s">
        <v>180</v>
      </c>
      <c r="AI163" s="78" t="s">
        <v>181</v>
      </c>
      <c r="AJ163" s="78">
        <v>0</v>
      </c>
      <c r="AK163" s="80" t="s">
        <v>161</v>
      </c>
      <c r="AL163" s="77"/>
      <c r="AM163" s="78" t="s">
        <v>151</v>
      </c>
      <c r="AN163" s="78">
        <v>1</v>
      </c>
      <c r="AO163" s="46"/>
      <c r="AP163" s="46"/>
      <c r="AQ163" s="46"/>
      <c r="AR163" s="46"/>
      <c r="AS163" s="46"/>
      <c r="AT163" s="46"/>
      <c r="AU163" s="46"/>
      <c r="AV163" s="46"/>
      <c r="AW163" s="46"/>
      <c r="AX163" s="46"/>
      <c r="AY163" s="46"/>
      <c r="AZ163" s="46"/>
      <c r="BA163" s="46"/>
      <c r="BB163" s="46"/>
      <c r="BC163" s="46"/>
      <c r="BD163" s="46"/>
      <c r="BE163" s="46"/>
      <c r="BF163" s="46"/>
      <c r="BG163" s="46"/>
      <c r="BH163" s="46"/>
      <c r="BI163" s="46"/>
      <c r="BJ163" s="46"/>
      <c r="BK163" s="46"/>
      <c r="BL163" s="46"/>
      <c r="BM163" s="46"/>
      <c r="BN163" s="46"/>
      <c r="BO163" s="46"/>
      <c r="BP163" s="46"/>
      <c r="BQ163" s="46"/>
      <c r="BR163" s="46"/>
      <c r="BS163" s="46"/>
      <c r="BT163" s="46"/>
      <c r="BU163" s="46"/>
      <c r="BV163" s="46"/>
      <c r="BW163" s="46"/>
      <c r="BX163" s="46"/>
      <c r="BY163" s="46"/>
      <c r="BZ163" s="46"/>
      <c r="CA163" s="46"/>
      <c r="CB163" s="46"/>
      <c r="CC163" s="46"/>
      <c r="CD163" s="46"/>
      <c r="CE163" s="46"/>
      <c r="CF163" s="46"/>
      <c r="CG163" s="46"/>
      <c r="CH163" s="46"/>
      <c r="CI163" s="46"/>
      <c r="CJ163" s="46"/>
      <c r="CK163" s="46"/>
      <c r="CL163" s="46"/>
      <c r="CM163" s="46"/>
      <c r="CN163" s="46"/>
      <c r="CO163" s="46"/>
      <c r="CP163" s="46"/>
      <c r="CQ163" s="46"/>
      <c r="CR163" s="46"/>
      <c r="CS163" s="46"/>
      <c r="CT163" s="46"/>
      <c r="CU163" s="46"/>
      <c r="CV163" s="46"/>
      <c r="CW163" s="46"/>
      <c r="CX163" s="46"/>
      <c r="CY163" s="46"/>
      <c r="CZ163" s="46"/>
      <c r="DA163" s="46"/>
      <c r="DB163" s="46"/>
      <c r="DC163" s="46"/>
      <c r="DD163" s="46"/>
      <c r="DE163" s="46"/>
      <c r="DF163" s="46"/>
      <c r="DG163" s="46"/>
      <c r="DH163" s="46"/>
      <c r="DI163" s="46"/>
      <c r="DJ163" s="46"/>
      <c r="DK163" s="46"/>
      <c r="DL163" s="46"/>
      <c r="DM163" s="46"/>
      <c r="DN163" s="46"/>
      <c r="DO163" s="46"/>
      <c r="DP163" s="46"/>
      <c r="DQ163" s="46"/>
      <c r="DR163" s="46"/>
      <c r="DS163" s="46"/>
      <c r="DT163" s="46"/>
      <c r="DU163" s="46"/>
      <c r="DV163" s="46"/>
      <c r="DW163" s="46"/>
      <c r="DX163" s="46"/>
      <c r="DY163" s="46"/>
      <c r="DZ163" s="46"/>
      <c r="EA163" s="46"/>
      <c r="EB163" s="46"/>
      <c r="EC163" s="46"/>
      <c r="ED163" s="46"/>
      <c r="EE163" s="46"/>
      <c r="EF163" s="46"/>
      <c r="EG163" s="46"/>
      <c r="EH163" s="46"/>
      <c r="EI163" s="46"/>
      <c r="EJ163" s="46"/>
      <c r="EK163" s="46"/>
      <c r="EL163" s="46"/>
      <c r="EM163" s="46"/>
      <c r="EN163" s="46"/>
      <c r="EO163" s="46"/>
      <c r="EP163" s="46"/>
      <c r="EQ163" s="46"/>
      <c r="ER163" s="46"/>
      <c r="ES163" s="46"/>
      <c r="ET163" s="46"/>
      <c r="EU163" s="46"/>
      <c r="EV163" s="46"/>
      <c r="EW163" s="46"/>
      <c r="EX163" s="46"/>
      <c r="EY163" s="46"/>
      <c r="EZ163" s="46"/>
      <c r="FA163" s="46"/>
      <c r="FB163" s="46"/>
      <c r="FC163" s="46"/>
      <c r="FD163" s="46"/>
      <c r="FE163" s="46"/>
      <c r="FF163" s="46"/>
      <c r="FG163" s="46"/>
      <c r="FH163" s="46"/>
      <c r="FI163" s="46"/>
      <c r="FJ163" s="46"/>
      <c r="FK163" s="46"/>
      <c r="FL163" s="46"/>
      <c r="FM163" s="46"/>
      <c r="FN163" s="46"/>
      <c r="FO163" s="46"/>
      <c r="FP163" s="46"/>
      <c r="FQ163" s="46"/>
      <c r="FR163" s="46"/>
      <c r="FS163" s="46"/>
      <c r="FT163" s="46"/>
      <c r="FU163" s="46"/>
      <c r="FV163" s="46"/>
      <c r="FW163" s="46"/>
      <c r="FX163" s="46"/>
      <c r="FY163" s="46"/>
      <c r="FZ163" s="46"/>
      <c r="GA163" s="46"/>
      <c r="GB163" s="46"/>
      <c r="GC163" s="46"/>
      <c r="GD163" s="46"/>
      <c r="GE163" s="46"/>
      <c r="GF163" s="46"/>
      <c r="GG163" s="46"/>
      <c r="GH163" s="46"/>
      <c r="GI163" s="46"/>
      <c r="GJ163" s="46"/>
      <c r="GK163" s="46"/>
      <c r="GL163" s="46"/>
      <c r="GM163" s="46"/>
      <c r="GN163" s="46"/>
      <c r="GO163" s="46"/>
      <c r="GP163" s="46"/>
      <c r="GQ163" s="46"/>
      <c r="GR163" s="46"/>
      <c r="GS163" s="46"/>
      <c r="GT163" s="46"/>
      <c r="GU163" s="46"/>
      <c r="GV163" s="46"/>
      <c r="GW163" s="46"/>
      <c r="GX163" s="46"/>
      <c r="GY163" s="46"/>
      <c r="GZ163" s="46"/>
      <c r="HA163" s="46"/>
      <c r="HB163" s="46"/>
      <c r="HC163" s="46"/>
      <c r="HD163" s="46"/>
      <c r="HE163" s="46"/>
      <c r="HF163" s="46"/>
      <c r="HG163" s="46"/>
      <c r="HH163" s="46"/>
      <c r="HI163" s="46"/>
      <c r="HJ163" s="46"/>
      <c r="HK163" s="46"/>
      <c r="HL163" s="46"/>
      <c r="HM163" s="46"/>
      <c r="HN163" s="46"/>
      <c r="HO163" s="46"/>
      <c r="HP163" s="46"/>
      <c r="HQ163" s="46"/>
      <c r="HR163" s="46"/>
      <c r="HS163" s="46"/>
      <c r="HT163" s="46"/>
      <c r="HU163" s="46"/>
      <c r="HV163" s="46"/>
      <c r="HW163" s="46"/>
      <c r="HX163" s="46"/>
      <c r="HY163" s="46"/>
      <c r="HZ163" s="46"/>
      <c r="IA163" s="46"/>
      <c r="IB163" s="46"/>
      <c r="IC163" s="46"/>
      <c r="ID163" s="46"/>
      <c r="IE163" s="46"/>
      <c r="IF163" s="46"/>
      <c r="IG163" s="46"/>
      <c r="IH163" s="46"/>
      <c r="II163" s="46"/>
      <c r="IJ163" s="46"/>
      <c r="IK163" s="46"/>
      <c r="IL163" s="46"/>
      <c r="IM163" s="46"/>
      <c r="IN163" s="46"/>
      <c r="IO163" s="46"/>
      <c r="IP163" s="46"/>
      <c r="IQ163" s="46"/>
      <c r="IR163" s="46"/>
      <c r="IS163" s="46"/>
      <c r="IT163" s="46"/>
      <c r="IU163" s="46"/>
      <c r="IV163" s="46"/>
      <c r="IW163" s="46"/>
      <c r="IX163" s="46"/>
      <c r="IY163" s="46"/>
      <c r="IZ163" s="46"/>
      <c r="JA163" s="46"/>
      <c r="JB163" s="46"/>
      <c r="JC163" s="46"/>
      <c r="JD163" s="46"/>
      <c r="JE163" s="46"/>
    </row>
    <row r="164" spans="3:265" ht="25.5" x14ac:dyDescent="0.25">
      <c r="C164" s="46"/>
      <c r="D164" s="46"/>
      <c r="E164" s="46"/>
      <c r="F164" s="46"/>
      <c r="G164" s="46" t="s">
        <v>116</v>
      </c>
      <c r="H164" s="72"/>
      <c r="I164" s="46"/>
      <c r="J164" s="72"/>
      <c r="K164" s="46"/>
      <c r="L164" s="46"/>
      <c r="M164" s="46"/>
      <c r="N164" s="46"/>
      <c r="O164" s="46"/>
      <c r="P164" s="46"/>
      <c r="Q164" s="46"/>
      <c r="R164" s="46"/>
      <c r="S164" s="46"/>
      <c r="U164" s="73"/>
      <c r="W164" s="73"/>
      <c r="X164" s="73"/>
      <c r="Y164" s="74" t="s">
        <v>182</v>
      </c>
      <c r="Z164" s="74"/>
      <c r="AA164" s="75"/>
      <c r="AB164" s="74" t="s">
        <v>182</v>
      </c>
      <c r="AC164" s="46"/>
      <c r="AD164" s="46"/>
      <c r="AE164" s="75"/>
      <c r="AH164" t="s">
        <v>183</v>
      </c>
      <c r="AI164" s="72" t="s">
        <v>184</v>
      </c>
      <c r="AJ164" s="75">
        <v>0</v>
      </c>
      <c r="AK164" s="80" t="s">
        <v>161</v>
      </c>
      <c r="AL164" s="75"/>
      <c r="AO164" s="46"/>
      <c r="AP164" s="46"/>
      <c r="AQ164" s="46"/>
      <c r="AR164" s="46"/>
      <c r="AS164" s="46"/>
      <c r="AT164" s="46"/>
      <c r="AU164" s="46"/>
      <c r="AV164" s="46"/>
      <c r="AW164" s="46"/>
      <c r="AX164" s="46"/>
      <c r="AY164" s="46"/>
      <c r="AZ164" s="46"/>
      <c r="BA164" s="46"/>
      <c r="BB164" s="46"/>
      <c r="BC164" s="46"/>
      <c r="BD164" s="46"/>
      <c r="BE164" s="46"/>
      <c r="BF164" s="46"/>
      <c r="BG164" s="46"/>
      <c r="BH164" s="46"/>
      <c r="BI164" s="46"/>
      <c r="BJ164" s="46"/>
      <c r="BK164" s="46"/>
      <c r="BL164" s="46"/>
      <c r="BM164" s="46"/>
      <c r="BN164" s="46"/>
      <c r="BO164" s="46"/>
      <c r="BP164" s="46"/>
      <c r="BQ164" s="46"/>
      <c r="BR164" s="46"/>
      <c r="BS164" s="46"/>
      <c r="BT164" s="46"/>
      <c r="BU164" s="46"/>
      <c r="BV164" s="46"/>
      <c r="BW164" s="46"/>
      <c r="BX164" s="46"/>
      <c r="BY164" s="46"/>
      <c r="BZ164" s="46"/>
      <c r="CA164" s="46"/>
      <c r="CB164" s="46"/>
      <c r="CC164" s="46"/>
      <c r="CD164" s="46"/>
      <c r="CE164" s="46"/>
      <c r="CF164" s="46"/>
      <c r="CG164" s="46"/>
      <c r="CH164" s="46"/>
      <c r="CI164" s="46"/>
      <c r="CJ164" s="46"/>
      <c r="CK164" s="46"/>
      <c r="CL164" s="46"/>
      <c r="CM164" s="46"/>
      <c r="CN164" s="46"/>
      <c r="CO164" s="46"/>
      <c r="CP164" s="46"/>
      <c r="CQ164" s="46"/>
      <c r="CR164" s="46"/>
      <c r="CS164" s="46"/>
      <c r="CT164" s="46"/>
      <c r="CU164" s="46"/>
      <c r="CV164" s="46"/>
      <c r="CW164" s="46"/>
      <c r="CX164" s="46"/>
      <c r="CY164" s="46"/>
      <c r="CZ164" s="46"/>
      <c r="DA164" s="46"/>
      <c r="DB164" s="46"/>
      <c r="DC164" s="46"/>
      <c r="DD164" s="46"/>
      <c r="DE164" s="46"/>
      <c r="DF164" s="46"/>
      <c r="DG164" s="46"/>
      <c r="DH164" s="46"/>
      <c r="DI164" s="46"/>
      <c r="DJ164" s="46"/>
      <c r="DK164" s="46"/>
      <c r="DL164" s="46"/>
      <c r="DM164" s="46"/>
      <c r="DN164" s="46"/>
      <c r="DO164" s="46"/>
      <c r="DP164" s="46"/>
      <c r="DQ164" s="46"/>
      <c r="DR164" s="46"/>
      <c r="DS164" s="46"/>
      <c r="DT164" s="46"/>
      <c r="DU164" s="46"/>
      <c r="DV164" s="46"/>
      <c r="DW164" s="46"/>
      <c r="DX164" s="46"/>
      <c r="DY164" s="46"/>
      <c r="DZ164" s="46"/>
      <c r="EA164" s="46"/>
      <c r="EB164" s="46"/>
      <c r="EC164" s="46"/>
      <c r="ED164" s="46"/>
      <c r="EE164" s="46"/>
      <c r="EF164" s="46"/>
      <c r="EG164" s="46"/>
      <c r="EH164" s="46"/>
      <c r="EI164" s="46"/>
      <c r="EJ164" s="46"/>
      <c r="EK164" s="46"/>
      <c r="EL164" s="46"/>
      <c r="EM164" s="46"/>
      <c r="EN164" s="46"/>
      <c r="EO164" s="46"/>
      <c r="EP164" s="46"/>
      <c r="EQ164" s="46"/>
      <c r="ER164" s="46"/>
      <c r="ES164" s="46"/>
      <c r="ET164" s="46"/>
      <c r="EU164" s="46"/>
      <c r="EV164" s="46"/>
      <c r="EW164" s="46"/>
      <c r="EX164" s="46"/>
      <c r="EY164" s="46"/>
      <c r="EZ164" s="46"/>
      <c r="FA164" s="46"/>
      <c r="FB164" s="46"/>
      <c r="FC164" s="46"/>
      <c r="FD164" s="46"/>
      <c r="FE164" s="46"/>
      <c r="FF164" s="46"/>
      <c r="FG164" s="46"/>
      <c r="FH164" s="46"/>
      <c r="FI164" s="46"/>
      <c r="FJ164" s="46"/>
      <c r="FK164" s="46"/>
      <c r="FL164" s="46"/>
      <c r="FM164" s="46"/>
      <c r="FN164" s="46"/>
      <c r="FO164" s="46"/>
      <c r="FP164" s="46"/>
      <c r="FQ164" s="46"/>
      <c r="FR164" s="46"/>
      <c r="FS164" s="46"/>
      <c r="FT164" s="46"/>
      <c r="FU164" s="46"/>
      <c r="FV164" s="46"/>
      <c r="FW164" s="46"/>
      <c r="FX164" s="46"/>
      <c r="FY164" s="46"/>
      <c r="FZ164" s="46"/>
      <c r="GA164" s="46"/>
      <c r="GB164" s="46"/>
      <c r="GC164" s="46"/>
      <c r="GD164" s="46"/>
      <c r="GE164" s="46"/>
      <c r="GF164" s="46"/>
      <c r="GG164" s="46"/>
      <c r="GH164" s="46"/>
      <c r="GI164" s="46"/>
      <c r="GJ164" s="46"/>
      <c r="GK164" s="46"/>
      <c r="GL164" s="46"/>
      <c r="GM164" s="46"/>
      <c r="GN164" s="46"/>
      <c r="GO164" s="46"/>
      <c r="GP164" s="46"/>
      <c r="GQ164" s="46"/>
      <c r="GR164" s="46"/>
      <c r="GS164" s="46"/>
      <c r="GT164" s="46"/>
      <c r="GU164" s="46"/>
      <c r="GV164" s="46"/>
      <c r="GW164" s="46"/>
      <c r="GX164" s="46"/>
      <c r="GY164" s="46"/>
      <c r="GZ164" s="46"/>
      <c r="HA164" s="46"/>
      <c r="HB164" s="46"/>
      <c r="HC164" s="46"/>
      <c r="HD164" s="46"/>
      <c r="HE164" s="46"/>
      <c r="HF164" s="46"/>
      <c r="HG164" s="46"/>
      <c r="HH164" s="46"/>
      <c r="HI164" s="46"/>
      <c r="HJ164" s="46"/>
      <c r="HK164" s="46"/>
      <c r="HL164" s="46"/>
      <c r="HM164" s="46"/>
      <c r="HN164" s="46"/>
      <c r="HO164" s="46"/>
      <c r="HP164" s="46"/>
      <c r="HQ164" s="46"/>
      <c r="HR164" s="46"/>
      <c r="HS164" s="46"/>
      <c r="HT164" s="46"/>
      <c r="HU164" s="46"/>
      <c r="HV164" s="46"/>
      <c r="HW164" s="46"/>
      <c r="HX164" s="46"/>
      <c r="HY164" s="46"/>
      <c r="HZ164" s="46"/>
      <c r="IA164" s="46"/>
      <c r="IB164" s="46"/>
      <c r="IC164" s="46"/>
      <c r="ID164" s="46"/>
      <c r="IE164" s="46"/>
      <c r="IF164" s="46"/>
      <c r="IG164" s="46"/>
      <c r="IH164" s="46"/>
      <c r="II164" s="46"/>
      <c r="IJ164" s="46"/>
      <c r="IK164" s="46"/>
      <c r="IL164" s="46"/>
      <c r="IM164" s="46"/>
      <c r="IN164" s="46"/>
      <c r="IO164" s="46"/>
      <c r="IP164" s="46"/>
      <c r="IQ164" s="46"/>
      <c r="IR164" s="46"/>
      <c r="IS164" s="46"/>
      <c r="IT164" s="46"/>
      <c r="IU164" s="46"/>
      <c r="IV164" s="46"/>
      <c r="IW164" s="46"/>
      <c r="IX164" s="46"/>
      <c r="IY164" s="46"/>
      <c r="IZ164" s="46"/>
      <c r="JA164" s="46"/>
      <c r="JB164" s="46"/>
      <c r="JC164" s="46"/>
      <c r="JD164" s="46"/>
      <c r="JE164" s="46"/>
    </row>
    <row r="165" spans="3:265" x14ac:dyDescent="0.25">
      <c r="C165" s="46"/>
      <c r="D165" s="46"/>
      <c r="E165" s="46"/>
      <c r="F165" s="46"/>
      <c r="G165" s="46" t="s">
        <v>89</v>
      </c>
      <c r="H165" s="72"/>
      <c r="I165" s="46"/>
      <c r="J165" s="72"/>
      <c r="K165" s="46"/>
      <c r="L165" s="46"/>
      <c r="M165" s="46"/>
      <c r="N165" s="46"/>
      <c r="O165" s="46"/>
      <c r="P165" s="46"/>
      <c r="Q165" s="46"/>
      <c r="R165" s="46"/>
      <c r="S165" s="46"/>
      <c r="U165" s="73"/>
      <c r="W165" s="73"/>
      <c r="X165" s="73"/>
      <c r="Y165" s="75"/>
      <c r="Z165" s="75"/>
      <c r="AA165" s="75"/>
      <c r="AB165" s="75"/>
      <c r="AC165" s="46"/>
      <c r="AD165" s="46" t="s">
        <v>185</v>
      </c>
      <c r="AE165" s="75"/>
      <c r="AI165" s="46"/>
      <c r="AJ165" s="75"/>
      <c r="AK165" s="46"/>
      <c r="AL165" s="75"/>
      <c r="AM165" s="46"/>
      <c r="AN165" s="75"/>
      <c r="AO165" s="46"/>
      <c r="AP165" s="46"/>
      <c r="AQ165" s="46"/>
      <c r="AR165" s="46"/>
      <c r="AS165" s="46"/>
      <c r="AT165" s="46"/>
      <c r="AU165" s="46"/>
      <c r="AV165" s="46"/>
      <c r="AW165" s="46"/>
      <c r="AX165" s="46"/>
      <c r="AY165" s="46"/>
      <c r="AZ165" s="46"/>
      <c r="BA165" s="46"/>
      <c r="BB165" s="46"/>
      <c r="BC165" s="46"/>
      <c r="BD165" s="46"/>
      <c r="BE165" s="46"/>
      <c r="BF165" s="46"/>
      <c r="BG165" s="46"/>
      <c r="BH165" s="46"/>
      <c r="BI165" s="46"/>
      <c r="BJ165" s="46"/>
      <c r="BK165" s="46"/>
      <c r="BL165" s="46"/>
      <c r="BM165" s="46"/>
      <c r="BN165" s="46"/>
      <c r="BO165" s="46"/>
      <c r="BP165" s="46"/>
      <c r="BQ165" s="46"/>
      <c r="BR165" s="46"/>
      <c r="BS165" s="46"/>
      <c r="BT165" s="46"/>
      <c r="BU165" s="46"/>
      <c r="BV165" s="46"/>
      <c r="BW165" s="46"/>
      <c r="BX165" s="46"/>
      <c r="BY165" s="46"/>
      <c r="BZ165" s="46"/>
      <c r="CA165" s="46"/>
      <c r="CB165" s="46"/>
      <c r="CC165" s="46"/>
      <c r="CD165" s="46"/>
      <c r="CE165" s="46"/>
      <c r="CF165" s="46"/>
      <c r="CG165" s="46"/>
      <c r="CH165" s="46"/>
      <c r="CI165" s="46"/>
      <c r="CJ165" s="46"/>
      <c r="CK165" s="46"/>
      <c r="CL165" s="46"/>
      <c r="CM165" s="46"/>
      <c r="CN165" s="46"/>
      <c r="CO165" s="46"/>
      <c r="CP165" s="46"/>
      <c r="CQ165" s="46"/>
      <c r="CR165" s="46"/>
      <c r="CS165" s="46"/>
      <c r="CT165" s="46"/>
      <c r="CU165" s="46"/>
      <c r="CV165" s="46"/>
      <c r="CW165" s="46"/>
      <c r="CX165" s="46"/>
      <c r="CY165" s="46"/>
      <c r="CZ165" s="46"/>
      <c r="DA165" s="46"/>
      <c r="DB165" s="46"/>
      <c r="DC165" s="46"/>
      <c r="DD165" s="46"/>
      <c r="DE165" s="46"/>
      <c r="DF165" s="46"/>
      <c r="DG165" s="46"/>
      <c r="DH165" s="46"/>
      <c r="DI165" s="46"/>
      <c r="DJ165" s="46"/>
      <c r="DK165" s="46"/>
      <c r="DL165" s="46"/>
      <c r="DM165" s="46"/>
      <c r="DN165" s="46"/>
      <c r="DO165" s="46"/>
      <c r="DP165" s="46"/>
      <c r="DQ165" s="46"/>
      <c r="DR165" s="46"/>
      <c r="DS165" s="46"/>
      <c r="DT165" s="46"/>
      <c r="DU165" s="46"/>
      <c r="DV165" s="46"/>
      <c r="DW165" s="46"/>
      <c r="DX165" s="46"/>
      <c r="DY165" s="46"/>
      <c r="DZ165" s="46"/>
      <c r="EA165" s="46"/>
      <c r="EB165" s="46"/>
      <c r="EC165" s="46"/>
      <c r="ED165" s="46"/>
      <c r="EE165" s="46"/>
      <c r="EF165" s="46"/>
      <c r="EG165" s="46"/>
      <c r="EH165" s="46"/>
      <c r="EI165" s="46"/>
      <c r="EJ165" s="46"/>
      <c r="EK165" s="46"/>
      <c r="EL165" s="46"/>
      <c r="EM165" s="46"/>
      <c r="EN165" s="46"/>
      <c r="EO165" s="46"/>
      <c r="EP165" s="46"/>
      <c r="EQ165" s="46"/>
      <c r="ER165" s="46"/>
      <c r="ES165" s="46"/>
      <c r="ET165" s="46"/>
      <c r="EU165" s="46"/>
      <c r="EV165" s="46"/>
      <c r="EW165" s="46"/>
      <c r="EX165" s="46"/>
      <c r="EY165" s="46"/>
      <c r="EZ165" s="46"/>
      <c r="FA165" s="46"/>
      <c r="FB165" s="46"/>
      <c r="FC165" s="46"/>
      <c r="FD165" s="46"/>
      <c r="FE165" s="46"/>
      <c r="FF165" s="46"/>
      <c r="FG165" s="46"/>
      <c r="FH165" s="46"/>
      <c r="FI165" s="46"/>
      <c r="FJ165" s="46"/>
      <c r="FK165" s="46"/>
      <c r="FL165" s="46"/>
      <c r="FM165" s="46"/>
      <c r="FN165" s="46"/>
      <c r="FO165" s="46"/>
      <c r="FP165" s="46"/>
      <c r="FQ165" s="46"/>
      <c r="FR165" s="46"/>
      <c r="FS165" s="46"/>
      <c r="FT165" s="46"/>
      <c r="FU165" s="46"/>
      <c r="FV165" s="46"/>
      <c r="FW165" s="46"/>
      <c r="FX165" s="46"/>
      <c r="FY165" s="46"/>
      <c r="FZ165" s="46"/>
      <c r="GA165" s="46"/>
      <c r="GB165" s="46"/>
      <c r="GC165" s="46"/>
      <c r="GD165" s="46"/>
      <c r="GE165" s="46"/>
      <c r="GF165" s="46"/>
      <c r="GG165" s="46"/>
      <c r="GH165" s="46"/>
      <c r="GI165" s="46"/>
      <c r="GJ165" s="46"/>
      <c r="GK165" s="46"/>
      <c r="GL165" s="46"/>
      <c r="GM165" s="46"/>
      <c r="GN165" s="46"/>
      <c r="GO165" s="46"/>
      <c r="GP165" s="46"/>
      <c r="GQ165" s="46"/>
      <c r="GR165" s="46"/>
      <c r="GS165" s="46"/>
      <c r="GT165" s="46"/>
      <c r="GU165" s="46"/>
      <c r="GV165" s="46"/>
      <c r="GW165" s="46"/>
      <c r="GX165" s="46"/>
      <c r="GY165" s="46"/>
      <c r="GZ165" s="46"/>
      <c r="HA165" s="46"/>
      <c r="HB165" s="46"/>
      <c r="HC165" s="46"/>
      <c r="HD165" s="46"/>
      <c r="HE165" s="46"/>
      <c r="HF165" s="46"/>
      <c r="HG165" s="46"/>
      <c r="HH165" s="46"/>
      <c r="HI165" s="46"/>
      <c r="HJ165" s="46"/>
      <c r="HK165" s="46"/>
      <c r="HL165" s="46"/>
      <c r="HM165" s="46"/>
      <c r="HN165" s="46"/>
      <c r="HO165" s="46"/>
      <c r="HP165" s="46"/>
      <c r="HQ165" s="46"/>
      <c r="HR165" s="46"/>
      <c r="HS165" s="46"/>
      <c r="HT165" s="46"/>
      <c r="HU165" s="46"/>
      <c r="HV165" s="46"/>
      <c r="HW165" s="46"/>
      <c r="HX165" s="46"/>
      <c r="HY165" s="46"/>
      <c r="HZ165" s="46"/>
      <c r="IA165" s="46"/>
      <c r="IB165" s="46"/>
      <c r="IC165" s="46"/>
      <c r="ID165" s="46"/>
      <c r="IE165" s="46"/>
      <c r="IF165" s="46"/>
      <c r="IG165" s="46"/>
      <c r="IH165" s="46"/>
      <c r="II165" s="46"/>
      <c r="IJ165" s="46"/>
      <c r="IK165" s="46"/>
      <c r="IL165" s="46"/>
      <c r="IM165" s="46"/>
      <c r="IN165" s="46"/>
      <c r="IO165" s="46"/>
      <c r="IP165" s="46"/>
      <c r="IQ165" s="46"/>
      <c r="IR165" s="46"/>
      <c r="IS165" s="46"/>
      <c r="IT165" s="46"/>
      <c r="IU165" s="46"/>
      <c r="IV165" s="46"/>
      <c r="IW165" s="46"/>
      <c r="IX165" s="46"/>
      <c r="IY165" s="46"/>
      <c r="IZ165" s="46"/>
      <c r="JA165" s="46"/>
      <c r="JB165" s="46"/>
      <c r="JC165" s="46"/>
      <c r="JD165" s="46"/>
      <c r="JE165" s="46"/>
    </row>
    <row r="166" spans="3:265" x14ac:dyDescent="0.25">
      <c r="C166" s="46"/>
      <c r="D166" s="46"/>
      <c r="E166" s="46"/>
      <c r="F166" s="46"/>
      <c r="G166" s="46" t="s">
        <v>186</v>
      </c>
      <c r="H166" s="72"/>
      <c r="I166" s="46"/>
      <c r="J166" s="72"/>
      <c r="K166" s="46"/>
      <c r="L166" s="46"/>
      <c r="M166" s="46"/>
      <c r="N166" s="46"/>
      <c r="O166" s="46"/>
      <c r="P166" s="46"/>
      <c r="Q166" s="46"/>
      <c r="R166" s="46"/>
      <c r="S166" s="46"/>
      <c r="U166" s="73"/>
      <c r="W166" s="73"/>
      <c r="X166" s="73"/>
      <c r="Y166" s="75"/>
      <c r="Z166" s="75"/>
      <c r="AA166" s="75"/>
      <c r="AB166" s="75"/>
      <c r="AE166" s="75"/>
      <c r="AI166" s="46"/>
      <c r="AJ166" s="75"/>
      <c r="AK166" s="46"/>
      <c r="AL166" s="75"/>
      <c r="AM166" s="46"/>
      <c r="AN166" s="75"/>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c r="BS166" s="46"/>
      <c r="BT166" s="46"/>
      <c r="BU166" s="46"/>
      <c r="BV166" s="46"/>
      <c r="BW166" s="46"/>
      <c r="BX166" s="46"/>
      <c r="BY166" s="46"/>
      <c r="BZ166" s="46"/>
      <c r="CA166" s="46"/>
      <c r="CB166" s="46"/>
      <c r="CC166" s="46"/>
      <c r="CD166" s="46"/>
      <c r="CE166" s="46"/>
      <c r="CF166" s="46"/>
      <c r="CG166" s="46"/>
      <c r="CH166" s="46"/>
      <c r="CI166" s="46"/>
      <c r="CJ166" s="46"/>
      <c r="CK166" s="46"/>
      <c r="CL166" s="46"/>
      <c r="CM166" s="46"/>
      <c r="CN166" s="46"/>
      <c r="CO166" s="46"/>
      <c r="CP166" s="46"/>
      <c r="CQ166" s="46"/>
      <c r="CR166" s="46"/>
      <c r="CS166" s="46"/>
      <c r="CT166" s="46"/>
      <c r="CU166" s="46"/>
      <c r="CV166" s="46"/>
      <c r="CW166" s="46"/>
      <c r="CX166" s="46"/>
      <c r="CY166" s="46"/>
      <c r="CZ166" s="46"/>
      <c r="DA166" s="46"/>
      <c r="DB166" s="46"/>
      <c r="DC166" s="46"/>
      <c r="DD166" s="46"/>
      <c r="DE166" s="46"/>
      <c r="DF166" s="46"/>
      <c r="DG166" s="46"/>
      <c r="DH166" s="46"/>
      <c r="DI166" s="46"/>
      <c r="DJ166" s="46"/>
      <c r="DK166" s="46"/>
      <c r="DL166" s="46"/>
      <c r="DM166" s="46"/>
      <c r="DN166" s="46"/>
      <c r="DO166" s="46"/>
      <c r="DP166" s="46"/>
      <c r="DQ166" s="46"/>
      <c r="DR166" s="46"/>
      <c r="DS166" s="46"/>
      <c r="DT166" s="46"/>
      <c r="DU166" s="46"/>
      <c r="DV166" s="46"/>
      <c r="DW166" s="46"/>
      <c r="DX166" s="46"/>
      <c r="DY166" s="46"/>
      <c r="DZ166" s="46"/>
      <c r="EA166" s="46"/>
      <c r="EB166" s="46"/>
      <c r="EC166" s="46"/>
      <c r="ED166" s="46"/>
      <c r="EE166" s="46"/>
      <c r="EF166" s="46"/>
      <c r="EG166" s="46"/>
      <c r="EH166" s="46"/>
      <c r="EI166" s="46"/>
      <c r="EJ166" s="46"/>
      <c r="EK166" s="46"/>
      <c r="EL166" s="46"/>
      <c r="EM166" s="46"/>
      <c r="EN166" s="46"/>
      <c r="EO166" s="46"/>
      <c r="EP166" s="46"/>
      <c r="EQ166" s="46"/>
      <c r="ER166" s="46"/>
      <c r="ES166" s="46"/>
      <c r="ET166" s="46"/>
      <c r="EU166" s="46"/>
      <c r="EV166" s="46"/>
      <c r="EW166" s="46"/>
      <c r="EX166" s="46"/>
      <c r="EY166" s="46"/>
      <c r="EZ166" s="46"/>
      <c r="FA166" s="46"/>
      <c r="FB166" s="46"/>
      <c r="FC166" s="46"/>
      <c r="FD166" s="46"/>
      <c r="FE166" s="46"/>
      <c r="FF166" s="46"/>
      <c r="FG166" s="46"/>
      <c r="FH166" s="46"/>
      <c r="FI166" s="46"/>
      <c r="FJ166" s="46"/>
      <c r="FK166" s="46"/>
      <c r="FL166" s="46"/>
      <c r="FM166" s="46"/>
      <c r="FN166" s="46"/>
      <c r="FO166" s="46"/>
      <c r="FP166" s="46"/>
      <c r="FQ166" s="46"/>
      <c r="FR166" s="46"/>
      <c r="FS166" s="46"/>
      <c r="FT166" s="46"/>
      <c r="FU166" s="46"/>
      <c r="FV166" s="46"/>
      <c r="FW166" s="46"/>
      <c r="FX166" s="46"/>
      <c r="FY166" s="46"/>
      <c r="FZ166" s="46"/>
      <c r="GA166" s="46"/>
      <c r="GB166" s="46"/>
      <c r="GC166" s="46"/>
      <c r="GD166" s="46"/>
      <c r="GE166" s="46"/>
      <c r="GF166" s="46"/>
      <c r="GG166" s="46"/>
      <c r="GH166" s="46"/>
      <c r="GI166" s="46"/>
      <c r="GJ166" s="46"/>
      <c r="GK166" s="46"/>
      <c r="GL166" s="46"/>
      <c r="GM166" s="46"/>
      <c r="GN166" s="46"/>
      <c r="GO166" s="46"/>
      <c r="GP166" s="46"/>
      <c r="GQ166" s="46"/>
      <c r="GR166" s="46"/>
      <c r="GS166" s="46"/>
      <c r="GT166" s="46"/>
      <c r="GU166" s="46"/>
      <c r="GV166" s="46"/>
      <c r="GW166" s="46"/>
      <c r="GX166" s="46"/>
      <c r="GY166" s="46"/>
      <c r="GZ166" s="46"/>
      <c r="HA166" s="46"/>
      <c r="HB166" s="46"/>
      <c r="HC166" s="46"/>
      <c r="HD166" s="46"/>
      <c r="HE166" s="46"/>
      <c r="HF166" s="46"/>
      <c r="HG166" s="46"/>
      <c r="HH166" s="46"/>
      <c r="HI166" s="46"/>
      <c r="HJ166" s="46"/>
      <c r="HK166" s="46"/>
      <c r="HL166" s="46"/>
      <c r="HM166" s="46"/>
      <c r="HN166" s="46"/>
      <c r="HO166" s="46"/>
      <c r="HP166" s="46"/>
      <c r="HQ166" s="46"/>
      <c r="HR166" s="46"/>
      <c r="HS166" s="46"/>
      <c r="HT166" s="46"/>
      <c r="HU166" s="46"/>
      <c r="HV166" s="46"/>
      <c r="HW166" s="46"/>
      <c r="HX166" s="46"/>
      <c r="HY166" s="46"/>
      <c r="HZ166" s="46"/>
      <c r="IA166" s="46"/>
      <c r="IB166" s="46"/>
      <c r="IC166" s="46"/>
      <c r="ID166" s="46"/>
      <c r="IE166" s="46"/>
      <c r="IF166" s="46"/>
      <c r="IG166" s="46"/>
      <c r="IH166" s="46"/>
      <c r="II166" s="46"/>
      <c r="IJ166" s="46"/>
      <c r="IK166" s="46"/>
      <c r="IL166" s="46"/>
      <c r="IM166" s="46"/>
      <c r="IN166" s="46"/>
      <c r="IO166" s="46"/>
      <c r="IP166" s="46"/>
      <c r="IQ166" s="46"/>
      <c r="IR166" s="46"/>
      <c r="IS166" s="46"/>
      <c r="IT166" s="46"/>
      <c r="IU166" s="46"/>
      <c r="IV166" s="46"/>
      <c r="IW166" s="46"/>
      <c r="IX166" s="46"/>
      <c r="IY166" s="46"/>
      <c r="IZ166" s="46"/>
      <c r="JA166" s="46"/>
      <c r="JB166" s="46"/>
      <c r="JC166" s="46"/>
      <c r="JD166" s="46"/>
      <c r="JE166" s="46"/>
    </row>
    <row r="167" spans="3:265" x14ac:dyDescent="0.25">
      <c r="C167" s="46"/>
      <c r="D167" s="46"/>
      <c r="E167" s="46"/>
      <c r="F167" s="46"/>
      <c r="H167" s="72"/>
      <c r="I167" s="46"/>
      <c r="J167" s="72"/>
      <c r="K167" s="46"/>
      <c r="L167" s="46"/>
      <c r="M167" s="46"/>
      <c r="N167" s="46"/>
      <c r="O167" s="46"/>
      <c r="P167" s="46"/>
      <c r="Q167" s="46"/>
      <c r="R167" s="46"/>
      <c r="S167" s="46"/>
      <c r="U167" s="73"/>
      <c r="W167" s="73"/>
      <c r="X167" s="73"/>
      <c r="Y167" s="75"/>
      <c r="Z167" s="75"/>
      <c r="AA167" s="75"/>
      <c r="AB167" s="75"/>
      <c r="AE167" s="75"/>
      <c r="AI167" s="46"/>
      <c r="AJ167" s="75"/>
      <c r="AK167" s="46"/>
      <c r="AL167" s="75"/>
      <c r="AM167" s="46"/>
      <c r="AN167" s="75"/>
      <c r="AO167" s="46"/>
      <c r="AP167" s="46"/>
      <c r="AQ167" s="46"/>
      <c r="AR167" s="46"/>
      <c r="AS167" s="46"/>
      <c r="AT167" s="46"/>
      <c r="AU167" s="46"/>
      <c r="AV167" s="46"/>
      <c r="AW167" s="46"/>
      <c r="AX167" s="46"/>
      <c r="AY167" s="46"/>
      <c r="AZ167" s="46"/>
      <c r="BA167" s="46"/>
      <c r="BB167" s="46"/>
      <c r="BC167" s="46"/>
      <c r="BD167" s="46"/>
      <c r="BE167" s="46"/>
      <c r="BF167" s="46"/>
      <c r="BG167" s="46"/>
      <c r="BH167" s="46"/>
      <c r="BI167" s="46"/>
      <c r="BJ167" s="46"/>
      <c r="BK167" s="46"/>
      <c r="BL167" s="46"/>
      <c r="BM167" s="46"/>
      <c r="BN167" s="46"/>
      <c r="BO167" s="46"/>
      <c r="BP167" s="46"/>
      <c r="BQ167" s="46"/>
      <c r="BR167" s="46"/>
      <c r="BS167" s="46"/>
      <c r="BT167" s="46"/>
      <c r="BU167" s="46"/>
      <c r="BV167" s="46"/>
      <c r="BW167" s="46"/>
      <c r="BX167" s="46"/>
      <c r="BY167" s="46"/>
      <c r="BZ167" s="46"/>
      <c r="CA167" s="46"/>
      <c r="CB167" s="46"/>
      <c r="CC167" s="46"/>
      <c r="CD167" s="46"/>
      <c r="CE167" s="46"/>
      <c r="CF167" s="46"/>
      <c r="CG167" s="46"/>
      <c r="CH167" s="46"/>
      <c r="CI167" s="46"/>
      <c r="CJ167" s="46"/>
      <c r="CK167" s="46"/>
      <c r="CL167" s="46"/>
      <c r="CM167" s="46"/>
      <c r="CN167" s="46"/>
      <c r="CO167" s="46"/>
      <c r="CP167" s="46"/>
      <c r="CQ167" s="46"/>
      <c r="CR167" s="46"/>
      <c r="CS167" s="46"/>
      <c r="CT167" s="46"/>
      <c r="CU167" s="46"/>
      <c r="CV167" s="46"/>
      <c r="CW167" s="46"/>
      <c r="CX167" s="46"/>
      <c r="CY167" s="46"/>
      <c r="CZ167" s="46"/>
      <c r="DA167" s="46"/>
      <c r="DB167" s="46"/>
      <c r="DC167" s="46"/>
      <c r="DD167" s="46"/>
      <c r="DE167" s="46"/>
      <c r="DF167" s="46"/>
      <c r="DG167" s="46"/>
      <c r="DH167" s="46"/>
      <c r="DI167" s="46"/>
      <c r="DJ167" s="46"/>
      <c r="DK167" s="46"/>
      <c r="DL167" s="46"/>
      <c r="DM167" s="46"/>
      <c r="DN167" s="46"/>
      <c r="DO167" s="46"/>
      <c r="DP167" s="46"/>
      <c r="DQ167" s="46"/>
      <c r="DR167" s="46"/>
      <c r="DS167" s="46"/>
      <c r="DT167" s="46"/>
      <c r="DU167" s="46"/>
      <c r="DV167" s="46"/>
      <c r="DW167" s="46"/>
      <c r="DX167" s="46"/>
      <c r="DY167" s="46"/>
      <c r="DZ167" s="46"/>
      <c r="EA167" s="46"/>
      <c r="EB167" s="46"/>
      <c r="EC167" s="46"/>
      <c r="ED167" s="46"/>
      <c r="EE167" s="46"/>
      <c r="EF167" s="46"/>
      <c r="EG167" s="46"/>
      <c r="EH167" s="46"/>
      <c r="EI167" s="46"/>
      <c r="EJ167" s="46"/>
      <c r="EK167" s="46"/>
      <c r="EL167" s="46"/>
      <c r="EM167" s="46"/>
      <c r="EN167" s="46"/>
      <c r="EO167" s="46"/>
      <c r="EP167" s="46"/>
      <c r="EQ167" s="46"/>
      <c r="ER167" s="46"/>
      <c r="ES167" s="46"/>
      <c r="ET167" s="46"/>
      <c r="EU167" s="46"/>
      <c r="EV167" s="46"/>
      <c r="EW167" s="46"/>
      <c r="EX167" s="46"/>
      <c r="EY167" s="46"/>
      <c r="EZ167" s="46"/>
      <c r="FA167" s="46"/>
      <c r="FB167" s="46"/>
      <c r="FC167" s="46"/>
      <c r="FD167" s="46"/>
      <c r="FE167" s="46"/>
      <c r="FF167" s="46"/>
      <c r="FG167" s="46"/>
      <c r="FH167" s="46"/>
      <c r="FI167" s="46"/>
      <c r="FJ167" s="46"/>
      <c r="FK167" s="46"/>
      <c r="FL167" s="46"/>
      <c r="FM167" s="46"/>
      <c r="FN167" s="46"/>
      <c r="FO167" s="46"/>
      <c r="FP167" s="46"/>
      <c r="FQ167" s="46"/>
      <c r="FR167" s="46"/>
      <c r="FS167" s="46"/>
      <c r="FT167" s="46"/>
      <c r="FU167" s="46"/>
      <c r="FV167" s="46"/>
      <c r="FW167" s="46"/>
      <c r="FX167" s="46"/>
      <c r="FY167" s="46"/>
      <c r="FZ167" s="46"/>
      <c r="GA167" s="46"/>
      <c r="GB167" s="46"/>
      <c r="GC167" s="46"/>
      <c r="GD167" s="46"/>
      <c r="GE167" s="46"/>
      <c r="GF167" s="46"/>
      <c r="GG167" s="46"/>
      <c r="GH167" s="46"/>
      <c r="GI167" s="46"/>
      <c r="GJ167" s="46"/>
      <c r="GK167" s="46"/>
      <c r="GL167" s="46"/>
      <c r="GM167" s="46"/>
      <c r="GN167" s="46"/>
      <c r="GO167" s="46"/>
      <c r="GP167" s="46"/>
      <c r="GQ167" s="46"/>
      <c r="GR167" s="46"/>
      <c r="GS167" s="46"/>
      <c r="GT167" s="46"/>
      <c r="GU167" s="46"/>
      <c r="GV167" s="46"/>
      <c r="GW167" s="46"/>
      <c r="GX167" s="46"/>
      <c r="GY167" s="46"/>
      <c r="GZ167" s="46"/>
      <c r="HA167" s="46"/>
      <c r="HB167" s="46"/>
      <c r="HC167" s="46"/>
      <c r="HD167" s="46"/>
      <c r="HE167" s="46"/>
      <c r="HF167" s="46"/>
      <c r="HG167" s="46"/>
      <c r="HH167" s="46"/>
      <c r="HI167" s="46"/>
      <c r="HJ167" s="46"/>
      <c r="HK167" s="46"/>
      <c r="HL167" s="46"/>
      <c r="HM167" s="46"/>
      <c r="HN167" s="46"/>
      <c r="HO167" s="46"/>
      <c r="HP167" s="46"/>
      <c r="HQ167" s="46"/>
      <c r="HR167" s="46"/>
      <c r="HS167" s="46"/>
      <c r="HT167" s="46"/>
      <c r="HU167" s="46"/>
      <c r="HV167" s="46"/>
      <c r="HW167" s="46"/>
      <c r="HX167" s="46"/>
      <c r="HY167" s="46"/>
      <c r="HZ167" s="46"/>
      <c r="IA167" s="46"/>
      <c r="IB167" s="46"/>
      <c r="IC167" s="46"/>
      <c r="ID167" s="46"/>
      <c r="IE167" s="46"/>
      <c r="IF167" s="46"/>
      <c r="IG167" s="46"/>
      <c r="IH167" s="46"/>
      <c r="II167" s="46"/>
      <c r="IJ167" s="46"/>
      <c r="IK167" s="46"/>
      <c r="IL167" s="46"/>
      <c r="IM167" s="46"/>
      <c r="IN167" s="46"/>
      <c r="IO167" s="46"/>
      <c r="IP167" s="46"/>
      <c r="IQ167" s="46"/>
      <c r="IR167" s="46"/>
      <c r="IS167" s="46"/>
      <c r="IT167" s="46"/>
      <c r="IU167" s="46"/>
      <c r="IV167" s="46"/>
      <c r="IW167" s="46"/>
      <c r="IX167" s="46"/>
      <c r="IY167" s="46"/>
      <c r="IZ167" s="46"/>
      <c r="JA167" s="46"/>
      <c r="JB167" s="46"/>
      <c r="JC167" s="46"/>
      <c r="JD167" s="46"/>
      <c r="JE167" s="46"/>
    </row>
    <row r="168" spans="3:265" x14ac:dyDescent="0.25">
      <c r="H168" s="72"/>
      <c r="I168" s="46"/>
      <c r="J168" s="72"/>
      <c r="K168" s="46"/>
      <c r="L168" s="46"/>
      <c r="M168" s="46"/>
      <c r="O168" s="46"/>
      <c r="P168" s="46"/>
      <c r="Q168" s="46"/>
      <c r="AE168" s="75"/>
    </row>
    <row r="169" spans="3:265" x14ac:dyDescent="0.25">
      <c r="G169" s="46"/>
      <c r="K169" s="46"/>
      <c r="L169" s="46"/>
      <c r="M169" s="46"/>
      <c r="O169" s="46"/>
      <c r="P169" s="46"/>
      <c r="Q169" s="46"/>
      <c r="AE169" s="75"/>
    </row>
    <row r="170" spans="3:265" x14ac:dyDescent="0.25">
      <c r="G170" s="46"/>
      <c r="K170" s="46"/>
      <c r="L170" s="46"/>
      <c r="M170" s="46"/>
      <c r="O170" s="46"/>
      <c r="P170" s="46"/>
      <c r="Q170" s="46"/>
    </row>
    <row r="171" spans="3:265" x14ac:dyDescent="0.25">
      <c r="T171" s="72"/>
    </row>
    <row r="172" spans="3:265" x14ac:dyDescent="0.25">
      <c r="T172" s="72"/>
    </row>
    <row r="173" spans="3:265" x14ac:dyDescent="0.25">
      <c r="T173" s="72"/>
    </row>
  </sheetData>
  <mergeCells count="63">
    <mergeCell ref="B6:G6"/>
    <mergeCell ref="H6:J6"/>
    <mergeCell ref="K6:N6"/>
    <mergeCell ref="O6:Q6"/>
    <mergeCell ref="K9:K10"/>
    <mergeCell ref="L9:L10"/>
    <mergeCell ref="M9:M10"/>
    <mergeCell ref="AE9:AE10"/>
    <mergeCell ref="N9:N10"/>
    <mergeCell ref="O9:O10"/>
    <mergeCell ref="P9:P10"/>
    <mergeCell ref="Q9:Q10"/>
    <mergeCell ref="C1:D4"/>
    <mergeCell ref="E1:AM4"/>
    <mergeCell ref="AN1:AO1"/>
    <mergeCell ref="AN2:AO2"/>
    <mergeCell ref="AN3:AO3"/>
    <mergeCell ref="AN4:AO4"/>
    <mergeCell ref="AL6:AM6"/>
    <mergeCell ref="R6:R7"/>
    <mergeCell ref="S6:S7"/>
    <mergeCell ref="T6:T7"/>
    <mergeCell ref="U6:U7"/>
    <mergeCell ref="V6:V7"/>
    <mergeCell ref="W6:W7"/>
    <mergeCell ref="Z6:Z7"/>
    <mergeCell ref="AA6:AA7"/>
    <mergeCell ref="AB6:AB7"/>
    <mergeCell ref="AC6:AE6"/>
    <mergeCell ref="X6:X7"/>
    <mergeCell ref="Y6:Y7"/>
    <mergeCell ref="AD9:AD10"/>
    <mergeCell ref="AN6:AO6"/>
    <mergeCell ref="C8:C13"/>
    <mergeCell ref="D8:D13"/>
    <mergeCell ref="B9:B10"/>
    <mergeCell ref="E9:E10"/>
    <mergeCell ref="F9:F10"/>
    <mergeCell ref="G9:G10"/>
    <mergeCell ref="H9:H10"/>
    <mergeCell ref="I9:I10"/>
    <mergeCell ref="J9:J10"/>
    <mergeCell ref="AF6:AF7"/>
    <mergeCell ref="AG6:AG7"/>
    <mergeCell ref="AH6:AH7"/>
    <mergeCell ref="AI6:AI7"/>
    <mergeCell ref="AJ6:AK6"/>
    <mergeCell ref="C16:G16"/>
    <mergeCell ref="C18:F18"/>
    <mergeCell ref="H18:U18"/>
    <mergeCell ref="W18:AN18"/>
    <mergeCell ref="AI9:AI10"/>
    <mergeCell ref="AJ9:AJ10"/>
    <mergeCell ref="AL9:AL10"/>
    <mergeCell ref="AN9:AN10"/>
    <mergeCell ref="C15:H15"/>
    <mergeCell ref="K15:R15"/>
    <mergeCell ref="W15:AF15"/>
    <mergeCell ref="S9:S10"/>
    <mergeCell ref="Z9:Z10"/>
    <mergeCell ref="AA9:AA10"/>
    <mergeCell ref="AB9:AB10"/>
    <mergeCell ref="AC9:AC10"/>
  </mergeCells>
  <conditionalFormatting sqref="M168">
    <cfRule type="cellIs" dxfId="65" priority="50" stopIfTrue="1" operator="between">
      <formula>30</formula>
      <formula>40</formula>
    </cfRule>
  </conditionalFormatting>
  <conditionalFormatting sqref="P168">
    <cfRule type="cellIs" dxfId="64" priority="49" stopIfTrue="1" operator="between">
      <formula>30</formula>
      <formula>40</formula>
    </cfRule>
  </conditionalFormatting>
  <conditionalFormatting sqref="I8:I9 I11:I14 AD9 I19:I153 AD11:AD13">
    <cfRule type="cellIs" dxfId="63" priority="51" stopIfTrue="1" operator="equal">
      <formula>$I$159</formula>
    </cfRule>
    <cfRule type="cellIs" dxfId="62" priority="52" stopIfTrue="1" operator="equal">
      <formula>$I$158</formula>
    </cfRule>
    <cfRule type="cellIs" dxfId="61" priority="53" stopIfTrue="1" operator="equal">
      <formula>$I$157</formula>
    </cfRule>
  </conditionalFormatting>
  <conditionalFormatting sqref="H8:H9 H11:H14 AC9 H19:H153 AC11:AC13">
    <cfRule type="cellIs" dxfId="60" priority="54" stopIfTrue="1" operator="equal">
      <formula>$H$159</formula>
    </cfRule>
    <cfRule type="cellIs" dxfId="59" priority="55" stopIfTrue="1" operator="equal">
      <formula>$H$158</formula>
    </cfRule>
    <cfRule type="cellIs" dxfId="58" priority="56" stopIfTrue="1" operator="equal">
      <formula>$H$157</formula>
    </cfRule>
  </conditionalFormatting>
  <conditionalFormatting sqref="P169">
    <cfRule type="cellIs" dxfId="57" priority="48" stopIfTrue="1" operator="between">
      <formula>30</formula>
      <formula>40</formula>
    </cfRule>
  </conditionalFormatting>
  <conditionalFormatting sqref="P170">
    <cfRule type="cellIs" dxfId="56" priority="47" stopIfTrue="1" operator="between">
      <formula>30</formula>
      <formula>40</formula>
    </cfRule>
  </conditionalFormatting>
  <conditionalFormatting sqref="M169">
    <cfRule type="cellIs" dxfId="55" priority="46" stopIfTrue="1" operator="between">
      <formula>30</formula>
      <formula>40</formula>
    </cfRule>
  </conditionalFormatting>
  <conditionalFormatting sqref="M170">
    <cfRule type="cellIs" dxfId="54" priority="45" stopIfTrue="1" operator="between">
      <formula>30</formula>
      <formula>40</formula>
    </cfRule>
  </conditionalFormatting>
  <conditionalFormatting sqref="AC14 AC19:AC154">
    <cfRule type="cellIs" dxfId="53" priority="31" stopIfTrue="1" operator="equal">
      <formula>#REF!</formula>
    </cfRule>
    <cfRule type="cellIs" dxfId="52" priority="32" operator="equal">
      <formula>#REF!</formula>
    </cfRule>
    <cfRule type="cellIs" dxfId="51" priority="33" operator="equal">
      <formula>#REF!</formula>
    </cfRule>
  </conditionalFormatting>
  <conditionalFormatting sqref="AD14 AD19:AD154">
    <cfRule type="cellIs" dxfId="50" priority="34" stopIfTrue="1" operator="equal">
      <formula>#REF!</formula>
    </cfRule>
    <cfRule type="cellIs" dxfId="49" priority="35" stopIfTrue="1" operator="equal">
      <formula>#REF!</formula>
    </cfRule>
    <cfRule type="cellIs" dxfId="48" priority="36" stopIfTrue="1" operator="equal">
      <formula>#REF!</formula>
    </cfRule>
  </conditionalFormatting>
  <conditionalFormatting sqref="AD8">
    <cfRule type="cellIs" dxfId="47" priority="25" stopIfTrue="1" operator="equal">
      <formula>$I$159</formula>
    </cfRule>
    <cfRule type="cellIs" dxfId="46" priority="26" stopIfTrue="1" operator="equal">
      <formula>$I$158</formula>
    </cfRule>
    <cfRule type="cellIs" dxfId="45" priority="27" stopIfTrue="1" operator="equal">
      <formula>$I$157</formula>
    </cfRule>
  </conditionalFormatting>
  <conditionalFormatting sqref="AC8">
    <cfRule type="cellIs" dxfId="44" priority="28" stopIfTrue="1" operator="equal">
      <formula>$H$159</formula>
    </cfRule>
    <cfRule type="cellIs" dxfId="43" priority="29" stopIfTrue="1" operator="equal">
      <formula>$H$158</formula>
    </cfRule>
    <cfRule type="cellIs" dxfId="42" priority="30" stopIfTrue="1" operator="equal">
      <formula>$H$157</formula>
    </cfRule>
  </conditionalFormatting>
  <conditionalFormatting sqref="H8:H9 H11:H13">
    <cfRule type="cellIs" dxfId="41" priority="23" operator="equal">
      <formula>$H$160</formula>
    </cfRule>
    <cfRule type="cellIs" dxfId="40" priority="40" stopIfTrue="1" operator="equal">
      <formula>$H$159</formula>
    </cfRule>
    <cfRule type="cellIs" dxfId="39" priority="41" stopIfTrue="1" operator="equal">
      <formula>$H$158</formula>
    </cfRule>
    <cfRule type="cellIs" dxfId="38" priority="42" stopIfTrue="1" operator="equal">
      <formula>$H$157</formula>
    </cfRule>
  </conditionalFormatting>
  <conditionalFormatting sqref="I8:I9 I11:I13">
    <cfRule type="cellIs" dxfId="37" priority="37" stopIfTrue="1" operator="equal">
      <formula>$I$161</formula>
    </cfRule>
    <cfRule type="cellIs" dxfId="36" priority="38" stopIfTrue="1" operator="equal">
      <formula>$I$158</formula>
    </cfRule>
    <cfRule type="cellIs" dxfId="35" priority="39" stopIfTrue="1" operator="equal">
      <formula>$I$157</formula>
    </cfRule>
    <cfRule type="cellIs" dxfId="34" priority="43" stopIfTrue="1" operator="equal">
      <formula>$I$160</formula>
    </cfRule>
    <cfRule type="cellIs" dxfId="33" priority="44" stopIfTrue="1" operator="equal">
      <formula>$I$159</formula>
    </cfRule>
  </conditionalFormatting>
  <conditionalFormatting sqref="J8:J9 J11:J13 AE8:AE9 AE11:AE13">
    <cfRule type="cellIs" dxfId="32" priority="19" operator="equal">
      <formula>"BAJO"</formula>
    </cfRule>
    <cfRule type="cellIs" dxfId="31" priority="20" operator="equal">
      <formula>"MODERADO"</formula>
    </cfRule>
    <cfRule type="cellIs" dxfId="30" priority="21" operator="equal">
      <formula>"ALTO"</formula>
    </cfRule>
    <cfRule type="cellIs" dxfId="29" priority="22" operator="equal">
      <formula>"EXTREMO"</formula>
    </cfRule>
  </conditionalFormatting>
  <conditionalFormatting sqref="AC8:AC9 AC11:AC13">
    <cfRule type="cellIs" dxfId="28" priority="57" stopIfTrue="1" operator="equal">
      <formula>$AC$162</formula>
    </cfRule>
    <cfRule type="cellIs" dxfId="27" priority="58" stopIfTrue="1" operator="equal">
      <formula>$AC$159</formula>
    </cfRule>
    <cfRule type="cellIs" dxfId="26" priority="59" stopIfTrue="1" operator="equal">
      <formula>$AC$158</formula>
    </cfRule>
    <cfRule type="cellIs" dxfId="25" priority="60" stopIfTrue="1" operator="equal">
      <formula>$AC$161</formula>
    </cfRule>
    <cfRule type="cellIs" dxfId="24" priority="61" stopIfTrue="1" operator="equal">
      <formula>$AC$160</formula>
    </cfRule>
  </conditionalFormatting>
  <conditionalFormatting sqref="AD8:AD9 AD11:AD13">
    <cfRule type="cellIs" dxfId="23" priority="62" stopIfTrue="1" operator="equal">
      <formula>$AD$162</formula>
    </cfRule>
    <cfRule type="cellIs" dxfId="22" priority="63" stopIfTrue="1" operator="equal">
      <formula>$AD$159</formula>
    </cfRule>
    <cfRule type="cellIs" dxfId="21" priority="64" stopIfTrue="1" operator="equal">
      <formula>$AD$158</formula>
    </cfRule>
    <cfRule type="cellIs" dxfId="20" priority="65" stopIfTrue="1" operator="equal">
      <formula>$AD$161</formula>
    </cfRule>
    <cfRule type="cellIs" dxfId="19" priority="66" stopIfTrue="1" operator="equal">
      <formula>$AD$160</formula>
    </cfRule>
  </conditionalFormatting>
  <conditionalFormatting sqref="AC15:AC17">
    <cfRule type="cellIs" dxfId="18" priority="13" stopIfTrue="1" operator="equal">
      <formula>#REF!</formula>
    </cfRule>
    <cfRule type="cellIs" dxfId="17" priority="14" operator="equal">
      <formula>#REF!</formula>
    </cfRule>
    <cfRule type="cellIs" dxfId="16" priority="15" operator="equal">
      <formula>#REF!</formula>
    </cfRule>
  </conditionalFormatting>
  <conditionalFormatting sqref="AD15:AD17">
    <cfRule type="cellIs" dxfId="15" priority="16" stopIfTrue="1" operator="equal">
      <formula>#REF!</formula>
    </cfRule>
    <cfRule type="cellIs" dxfId="14" priority="17" stopIfTrue="1" operator="equal">
      <formula>#REF!</formula>
    </cfRule>
    <cfRule type="cellIs" dxfId="13" priority="18" stopIfTrue="1" operator="equal">
      <formula>#REF!</formula>
    </cfRule>
  </conditionalFormatting>
  <conditionalFormatting sqref="I16">
    <cfRule type="cellIs" dxfId="12" priority="7" stopIfTrue="1" operator="equal">
      <formula>$I$159</formula>
    </cfRule>
    <cfRule type="cellIs" dxfId="11" priority="8" stopIfTrue="1" operator="equal">
      <formula>$I$158</formula>
    </cfRule>
    <cfRule type="cellIs" dxfId="10" priority="9" stopIfTrue="1" operator="equal">
      <formula>$I$157</formula>
    </cfRule>
  </conditionalFormatting>
  <conditionalFormatting sqref="H16">
    <cfRule type="cellIs" dxfId="9" priority="10" stopIfTrue="1" operator="equal">
      <formula>$H$159</formula>
    </cfRule>
    <cfRule type="cellIs" dxfId="8" priority="11" stopIfTrue="1" operator="equal">
      <formula>$H$158</formula>
    </cfRule>
    <cfRule type="cellIs" dxfId="7" priority="12" stopIfTrue="1" operator="equal">
      <formula>$H$157</formula>
    </cfRule>
  </conditionalFormatting>
  <conditionalFormatting sqref="I17">
    <cfRule type="cellIs" dxfId="6" priority="1" stopIfTrue="1" operator="equal">
      <formula>$I$159</formula>
    </cfRule>
    <cfRule type="cellIs" dxfId="5" priority="2" stopIfTrue="1" operator="equal">
      <formula>$I$158</formula>
    </cfRule>
    <cfRule type="cellIs" dxfId="4" priority="3" stopIfTrue="1" operator="equal">
      <formula>$I$157</formula>
    </cfRule>
  </conditionalFormatting>
  <conditionalFormatting sqref="H17">
    <cfRule type="cellIs" dxfId="3" priority="4" stopIfTrue="1" operator="equal">
      <formula>$H$159</formula>
    </cfRule>
    <cfRule type="cellIs" dxfId="2" priority="5" stopIfTrue="1" operator="equal">
      <formula>$H$158</formula>
    </cfRule>
    <cfRule type="cellIs" dxfId="1" priority="6" stopIfTrue="1" operator="equal">
      <formula>$H$157</formula>
    </cfRule>
  </conditionalFormatting>
  <dataValidations count="16">
    <dataValidation type="list" allowBlank="1" showInputMessage="1" showErrorMessage="1" sqref="H8:H9 H16:H17 H11:H14 H19:H153 AC8:AC9 AC11:AC13">
      <formula1>$H$157:$H$161</formula1>
    </dataValidation>
    <dataValidation type="list" allowBlank="1" showInputMessage="1" showErrorMessage="1" sqref="I8:I9 I16:I17 I11:I14 I19:I153 AD8:AD9 AD11:AD13">
      <formula1>$I$157:$I$161</formula1>
    </dataValidation>
    <dataValidation type="list" allowBlank="1" showInputMessage="1" showErrorMessage="1" sqref="T8:T14 T19:T152">
      <formula1>$L$156:$L$157</formula1>
    </dataValidation>
    <dataValidation type="list" allowBlank="1" showInputMessage="1" showErrorMessage="1" sqref="G8:G9 G11:G13">
      <formula1>$G$157:$G$166</formula1>
    </dataValidation>
    <dataValidation type="list" allowBlank="1" showInputMessage="1" showErrorMessage="1" sqref="U8:U13">
      <formula1>$U$156:$U$159</formula1>
    </dataValidation>
    <dataValidation type="list" allowBlank="1" showInputMessage="1" showErrorMessage="1" sqref="W8:W13">
      <formula1>$W$156:$W$158</formula1>
    </dataValidation>
    <dataValidation type="list" allowBlank="1" showInputMessage="1" showErrorMessage="1" sqref="X8:X13">
      <formula1>$X$156:$X$158</formula1>
    </dataValidation>
    <dataValidation type="list" allowBlank="1" showInputMessage="1" showErrorMessage="1" sqref="Z8:Z9 Z11:Z13">
      <formula1>"FUERTE,MODERADO,DÉBIL"</formula1>
    </dataValidation>
    <dataValidation type="list" allowBlank="1" showInputMessage="1" showErrorMessage="1" sqref="AA8:AA9 AA11:AA13">
      <formula1>"DIRECTAMENTE,NO DISMINUYE"</formula1>
    </dataValidation>
    <dataValidation type="list" allowBlank="1" showInputMessage="1" showErrorMessage="1" sqref="AB8:AB9 AB11:AB13">
      <formula1>"DIRECTAMENTE,INDIRECTAMENTE,NO DISMINUYE"</formula1>
    </dataValidation>
    <dataValidation type="list" allowBlank="1" showInputMessage="1" showErrorMessage="1" sqref="AN8:AN9 AN11:AN13">
      <formula1>$AA$156:$AA$158</formula1>
    </dataValidation>
    <dataValidation type="list" allowBlank="1" showInputMessage="1" showErrorMessage="1" sqref="U19:U152 AJ19:AJ152 AN19:AN152 AL19:AL152 AL14 AN14 AJ14 U14 W14:AB14 W19:AB152">
      <formula1>$AJ$156:$AJ$163</formula1>
    </dataValidation>
    <dataValidation type="list" allowBlank="1" showInputMessage="1" showErrorMessage="1" sqref="G19:G130 G14 AC14:AD14 AC19:AD154 G17 AC17:AD17">
      <formula1>#REF!</formula1>
    </dataValidation>
    <dataValidation type="list" allowBlank="1" showInputMessage="1" showErrorMessage="1" sqref="T17">
      <formula1>$L$176:$L$177</formula1>
    </dataValidation>
    <dataValidation type="list" allowBlank="1" showInputMessage="1" showErrorMessage="1" sqref="AN17 AL17 AJ17 U17 W17:AB17">
      <formula1>$AJ$176:$AJ$183</formula1>
    </dataValidation>
    <dataValidation type="list" allowBlank="1" showInputMessage="1" showErrorMessage="1" sqref="AJ11:AJ13 AL8:AL9 AJ8:AJ9 AL11:AL13">
      <formula1>$Z$156:$Z$158</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4" operator="containsText" id="{9CB3A5E7-89D4-4FAC-918E-E07B722E7C15}">
            <xm:f>NOT(ISERROR(SEARCH($H$161,H8)))</xm:f>
            <xm:f>$H$161</xm:f>
            <x14:dxf>
              <fill>
                <patternFill>
                  <bgColor rgb="FFFF0000"/>
                </patternFill>
              </fill>
            </x14:dxf>
          </x14:cfRule>
          <xm:sqref>H8:H9 H11:H13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Disciplinario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Control Interno</cp:lastModifiedBy>
  <dcterms:created xsi:type="dcterms:W3CDTF">2020-10-22T17:14:39Z</dcterms:created>
  <dcterms:modified xsi:type="dcterms:W3CDTF">2020-10-26T22:46:01Z</dcterms:modified>
</cp:coreProperties>
</file>