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lidad\Desktop\PENDIENTES\"/>
    </mc:Choice>
  </mc:AlternateContent>
  <bookViews>
    <workbookView xWindow="0" yWindow="0" windowWidth="24000" windowHeight="8505"/>
  </bookViews>
  <sheets>
    <sheet name="Programa inspecciones" sheetId="1" r:id="rId1"/>
    <sheet name="seguimiento" sheetId="3" r:id="rId2"/>
  </sheets>
  <definedNames>
    <definedName name="_xlnm.Print_Titles" localSheetId="0">'Programa inspecciones'!$7:$7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64" i="1" l="1"/>
  <c r="AD65" i="1"/>
  <c r="J64" i="1"/>
  <c r="F65" i="1"/>
  <c r="AX64" i="1"/>
  <c r="AT64" i="1"/>
  <c r="AP64" i="1"/>
  <c r="AL64" i="1"/>
  <c r="AH64" i="1"/>
  <c r="Z64" i="1"/>
  <c r="V64" i="1"/>
  <c r="R64" i="1"/>
  <c r="N64" i="1"/>
  <c r="F64" i="1"/>
  <c r="AD55" i="1"/>
  <c r="AD54" i="1"/>
  <c r="AD56" i="1"/>
  <c r="R57" i="1"/>
  <c r="F55" i="1"/>
  <c r="F54" i="1"/>
  <c r="F56" i="1"/>
  <c r="F57" i="1"/>
  <c r="AX55" i="1"/>
  <c r="AX54" i="1"/>
  <c r="AT55" i="1"/>
  <c r="AT54" i="1"/>
  <c r="AP55" i="1"/>
  <c r="AP54" i="1"/>
  <c r="AL54" i="1"/>
  <c r="AH55" i="1"/>
  <c r="AH54" i="1"/>
  <c r="Z55" i="1"/>
  <c r="Z54" i="1"/>
  <c r="V55" i="1"/>
  <c r="V54" i="1"/>
  <c r="R55" i="1"/>
  <c r="R54" i="1"/>
  <c r="N55" i="1"/>
  <c r="N54" i="1"/>
  <c r="J55" i="1"/>
  <c r="J54" i="1"/>
  <c r="AL55" i="1"/>
  <c r="AX56" i="1"/>
  <c r="AT56" i="1"/>
  <c r="AP56" i="1"/>
  <c r="AL56" i="1"/>
  <c r="AH56" i="1"/>
  <c r="Z56" i="1"/>
  <c r="V56" i="1"/>
  <c r="R56" i="1"/>
  <c r="N56" i="1"/>
  <c r="J56" i="1"/>
  <c r="AD71" i="1"/>
  <c r="AD72" i="1"/>
  <c r="AX71" i="1"/>
  <c r="J71" i="1"/>
  <c r="F72" i="1"/>
  <c r="N71" i="1"/>
  <c r="R71" i="1"/>
  <c r="V71" i="1"/>
  <c r="Z71" i="1"/>
  <c r="AT71" i="1"/>
  <c r="AP71" i="1"/>
  <c r="AL71" i="1"/>
  <c r="AH71" i="1"/>
  <c r="F71" i="1"/>
</calcChain>
</file>

<file path=xl/sharedStrings.xml><?xml version="1.0" encoding="utf-8"?>
<sst xmlns="http://schemas.openxmlformats.org/spreadsheetml/2006/main" count="145" uniqueCount="70">
  <si>
    <t>OBJETIVO</t>
  </si>
  <si>
    <t>RECURSOS</t>
  </si>
  <si>
    <t>INDICADOR / FORMULA</t>
  </si>
  <si>
    <t xml:space="preserve">META </t>
  </si>
  <si>
    <t>FRECUENCIA</t>
  </si>
  <si>
    <t>CRONOGRAMA</t>
  </si>
  <si>
    <t>ACTIVIDADES</t>
  </si>
  <si>
    <t>RESPONSABLE</t>
  </si>
  <si>
    <t>P</t>
  </si>
  <si>
    <t>E</t>
  </si>
  <si>
    <t xml:space="preserve"> </t>
  </si>
  <si>
    <t>SEGUIMIENTO</t>
  </si>
  <si>
    <t xml:space="preserve">% Indicador Cumplimiento </t>
  </si>
  <si>
    <t>FECHA PROPUESTA</t>
  </si>
  <si>
    <t>RECURSOS ASIGNADOS</t>
  </si>
  <si>
    <t>ESTADO</t>
  </si>
  <si>
    <t>FECHA DE REVISION</t>
  </si>
  <si>
    <t>OBSERVACION</t>
  </si>
  <si>
    <t>Abierta</t>
  </si>
  <si>
    <t>Cerrada</t>
  </si>
  <si>
    <t>PRIMER SEMESTRE: 
SEGUNDO SEMESTRE</t>
  </si>
  <si>
    <t>Escuela Tecnológica
Instituto Técnico Central</t>
  </si>
  <si>
    <r>
      <rPr>
        <b/>
        <sz val="10"/>
        <rFont val="Arial"/>
        <family val="2"/>
      </rPr>
      <t>PRIMER SEMESTRE :</t>
    </r>
    <r>
      <rPr>
        <sz val="10"/>
        <rFont val="Arial"/>
        <family val="2"/>
      </rPr>
      <t xml:space="preserve"> 
</t>
    </r>
    <r>
      <rPr>
        <b/>
        <sz val="10"/>
        <rFont val="Arial"/>
        <family val="2"/>
      </rPr>
      <t>SEGUNDO SEMESTRE</t>
    </r>
  </si>
  <si>
    <t>SEGUIMIENTO DE HALLAZGOS</t>
  </si>
  <si>
    <t>MES DE INSPECCION</t>
  </si>
  <si>
    <t>CLASIF. DE CONFIDENCIALIDAD</t>
  </si>
  <si>
    <t>IPB</t>
  </si>
  <si>
    <t>CLASIF. DE INTEGRIDAD</t>
  </si>
  <si>
    <t>CLASIF. DE DISPONIBILIDAD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</si>
  <si>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</si>
  <si>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</si>
  <si>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</si>
  <si>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</si>
  <si>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</si>
  <si>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</si>
  <si>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</si>
  <si>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</si>
  <si>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</si>
  <si>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</si>
  <si>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</si>
  <si>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</si>
  <si>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PÁGINA:     1 de 2</t>
  </si>
  <si>
    <t>PÁGINA:     2 de 2</t>
  </si>
  <si>
    <t>P: PROGRAMADO</t>
  </si>
  <si>
    <t>E: EJECUTADO</t>
  </si>
  <si>
    <t>PROGRAMA EN SEGURIDAD Y SALUD EN EL TRABAJO</t>
  </si>
  <si>
    <t xml:space="preserve">NOMBRE DEL PROGRAMA </t>
  </si>
  <si>
    <t xml:space="preserve">ALCANCE </t>
  </si>
  <si>
    <t>FASE PHVA</t>
  </si>
  <si>
    <t>MES</t>
  </si>
  <si>
    <t xml:space="preserve">SEMANA </t>
  </si>
  <si>
    <t>Semestral</t>
  </si>
  <si>
    <t>Cumplimiento de Actividades del programa</t>
  </si>
  <si>
    <t>Ejecutadas</t>
  </si>
  <si>
    <t>Planeadas</t>
  </si>
  <si>
    <t xml:space="preserve">% Indicador Cobertura </t>
  </si>
  <si>
    <t>INTERVENCIONES</t>
  </si>
  <si>
    <t>PROGRAMACIÓN</t>
  </si>
  <si>
    <t>ÁREAS O FUNCIONARIOS ASISTENTES</t>
  </si>
  <si>
    <t xml:space="preserve">Cobertura de las actividades </t>
  </si>
  <si>
    <t>ÁREAS O FUNCIONARIOS PROGRAMADOS</t>
  </si>
  <si>
    <t>% INDICADOR DE COBERTURA</t>
  </si>
  <si>
    <t>Acciones cerradas</t>
  </si>
  <si>
    <t>Acciones evidenciadas</t>
  </si>
  <si>
    <t>% Indicador de Eficacia</t>
  </si>
  <si>
    <t>Eficacia de las actividades</t>
  </si>
  <si>
    <t>CÓDIGO:   SST-FO-13</t>
  </si>
  <si>
    <t>VERSIÓN:  2</t>
  </si>
  <si>
    <t>VIGENCIA: JULIO 11 de 2018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</si>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</sst>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€-2]* #,##0.00_-;\-[$€-2]* #,##0.00_-;_-[$€-2]* &quot;-&quot;??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name val="Arial"/>
    </font>
    <font>
      <b/>
      <sz val="11"/>
      <color theme="1"/>
      <name val="Arial"/>
    </font>
    <font>
      <b/>
      <sz val="11"/>
      <name val="Arial"/>
    </font>
    <font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8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9" tint="-0.249977111117893"/>
      </right>
      <top/>
      <bottom style="medium">
        <color indexed="64"/>
      </bottom>
      <diagonal/>
    </border>
  </borders>
  <cellStyleXfs count="156">
    <xf numFmtId="0" fontId="0" fillId="0" borderId="0"/>
    <xf numFmtId="9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2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3" borderId="26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right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3" borderId="25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26" xfId="0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0" fontId="3" fillId="3" borderId="18" xfId="0" applyFont="1" applyFill="1" applyBorder="1" applyAlignment="1">
      <alignment horizontal="right" vertical="center" wrapText="1"/>
    </xf>
    <xf numFmtId="0" fontId="2" fillId="5" borderId="51" xfId="4" applyFill="1" applyBorder="1" applyAlignment="1">
      <alignment horizontal="center" vertical="center" wrapText="1"/>
    </xf>
    <xf numFmtId="1" fontId="4" fillId="3" borderId="42" xfId="4" applyNumberFormat="1" applyFont="1" applyFill="1" applyBorder="1" applyAlignment="1">
      <alignment horizontal="center" vertical="center" wrapText="1"/>
    </xf>
    <xf numFmtId="1" fontId="4" fillId="0" borderId="43" xfId="4" applyNumberFormat="1" applyFont="1" applyFill="1" applyBorder="1" applyAlignment="1">
      <alignment horizontal="center" vertical="center" wrapText="1"/>
    </xf>
    <xf numFmtId="1" fontId="4" fillId="0" borderId="52" xfId="4" applyNumberFormat="1" applyFont="1" applyFill="1" applyBorder="1" applyAlignment="1">
      <alignment horizontal="center" vertical="center" wrapText="1"/>
    </xf>
    <xf numFmtId="1" fontId="4" fillId="0" borderId="42" xfId="4" applyNumberFormat="1" applyFont="1" applyFill="1" applyBorder="1" applyAlignment="1">
      <alignment horizontal="center" vertical="center" wrapText="1"/>
    </xf>
    <xf numFmtId="1" fontId="4" fillId="0" borderId="53" xfId="4" applyNumberFormat="1" applyFont="1" applyFill="1" applyBorder="1" applyAlignment="1">
      <alignment horizontal="center" vertical="center" wrapText="1"/>
    </xf>
    <xf numFmtId="1" fontId="4" fillId="0" borderId="54" xfId="4" applyNumberFormat="1" applyFont="1" applyFill="1" applyBorder="1" applyAlignment="1">
      <alignment horizontal="center" vertical="center" wrapText="1"/>
    </xf>
    <xf numFmtId="0" fontId="3" fillId="2" borderId="0" xfId="4" applyFont="1" applyFill="1"/>
    <xf numFmtId="0" fontId="2" fillId="4" borderId="56" xfId="4" applyFill="1" applyBorder="1" applyAlignment="1">
      <alignment horizontal="center" vertical="center" wrapText="1"/>
    </xf>
    <xf numFmtId="1" fontId="4" fillId="3" borderId="44" xfId="4" applyNumberFormat="1" applyFont="1" applyFill="1" applyBorder="1" applyAlignment="1">
      <alignment horizontal="center" vertical="center" wrapText="1"/>
    </xf>
    <xf numFmtId="1" fontId="4" fillId="0" borderId="20" xfId="4" applyNumberFormat="1" applyFont="1" applyFill="1" applyBorder="1" applyAlignment="1">
      <alignment horizontal="center" vertical="center" wrapText="1"/>
    </xf>
    <xf numFmtId="1" fontId="4" fillId="0" borderId="26" xfId="4" applyNumberFormat="1" applyFont="1" applyFill="1" applyBorder="1" applyAlignment="1">
      <alignment horizontal="center" vertical="center" wrapText="1"/>
    </xf>
    <xf numFmtId="1" fontId="4" fillId="0" borderId="44" xfId="4" applyNumberFormat="1" applyFont="1" applyFill="1" applyBorder="1" applyAlignment="1">
      <alignment horizontal="center" vertical="center" wrapText="1"/>
    </xf>
    <xf numFmtId="1" fontId="4" fillId="0" borderId="21" xfId="4" applyNumberFormat="1" applyFont="1" applyFill="1" applyBorder="1" applyAlignment="1">
      <alignment horizontal="center" vertical="center" wrapText="1"/>
    </xf>
    <xf numFmtId="1" fontId="4" fillId="0" borderId="22" xfId="4" applyNumberFormat="1" applyFont="1" applyFill="1" applyBorder="1" applyAlignment="1">
      <alignment horizontal="center" vertical="center" wrapText="1"/>
    </xf>
    <xf numFmtId="0" fontId="2" fillId="5" borderId="56" xfId="4" applyFill="1" applyBorder="1" applyAlignment="1">
      <alignment horizontal="center" vertical="center" wrapText="1"/>
    </xf>
    <xf numFmtId="1" fontId="4" fillId="0" borderId="29" xfId="4" applyNumberFormat="1" applyFont="1" applyFill="1" applyBorder="1" applyAlignment="1">
      <alignment horizontal="center" vertical="center" wrapText="1"/>
    </xf>
    <xf numFmtId="0" fontId="3" fillId="0" borderId="0" xfId="4" applyFont="1"/>
    <xf numFmtId="1" fontId="4" fillId="0" borderId="34" xfId="4" applyNumberFormat="1" applyFont="1" applyFill="1" applyBorder="1" applyAlignment="1">
      <alignment horizontal="center" vertical="center" wrapText="1"/>
    </xf>
    <xf numFmtId="1" fontId="4" fillId="0" borderId="58" xfId="4" applyNumberFormat="1" applyFont="1" applyFill="1" applyBorder="1" applyAlignment="1">
      <alignment horizontal="center" vertical="center" wrapText="1"/>
    </xf>
    <xf numFmtId="0" fontId="2" fillId="4" borderId="62" xfId="4" applyFill="1" applyBorder="1" applyAlignment="1">
      <alignment horizontal="center" vertical="center" wrapText="1"/>
    </xf>
    <xf numFmtId="1" fontId="4" fillId="3" borderId="45" xfId="4" applyNumberFormat="1" applyFont="1" applyFill="1" applyBorder="1" applyAlignment="1">
      <alignment horizontal="center" vertical="center" wrapText="1"/>
    </xf>
    <xf numFmtId="1" fontId="4" fillId="0" borderId="46" xfId="4" applyNumberFormat="1" applyFont="1" applyFill="1" applyBorder="1" applyAlignment="1">
      <alignment horizontal="center" vertical="center" wrapText="1"/>
    </xf>
    <xf numFmtId="1" fontId="4" fillId="0" borderId="47" xfId="4" applyNumberFormat="1" applyFont="1" applyFill="1" applyBorder="1" applyAlignment="1">
      <alignment horizontal="center" vertical="center" wrapText="1"/>
    </xf>
    <xf numFmtId="1" fontId="4" fillId="0" borderId="45" xfId="4" applyNumberFormat="1" applyFont="1" applyFill="1" applyBorder="1" applyAlignment="1">
      <alignment horizontal="center" vertical="center" wrapText="1"/>
    </xf>
    <xf numFmtId="1" fontId="4" fillId="0" borderId="63" xfId="4" applyNumberFormat="1" applyFont="1" applyFill="1" applyBorder="1" applyAlignment="1">
      <alignment horizontal="center" vertical="center" wrapText="1"/>
    </xf>
    <xf numFmtId="1" fontId="4" fillId="0" borderId="64" xfId="4" applyNumberFormat="1" applyFont="1" applyFill="1" applyBorder="1" applyAlignment="1">
      <alignment horizontal="center" vertical="center" wrapText="1"/>
    </xf>
    <xf numFmtId="9" fontId="4" fillId="3" borderId="0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Border="1" applyAlignment="1">
      <alignment horizontal="center" vertical="center" wrapText="1"/>
    </xf>
    <xf numFmtId="0" fontId="4" fillId="0" borderId="0" xfId="4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6" borderId="76" xfId="4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0" fillId="0" borderId="0" xfId="0" applyBorder="1"/>
    <xf numFmtId="0" fontId="3" fillId="0" borderId="18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left" vertical="top" wrapText="1"/>
    </xf>
    <xf numFmtId="9" fontId="0" fillId="0" borderId="6" xfId="0" applyNumberFormat="1" applyFill="1" applyBorder="1" applyAlignment="1">
      <alignment horizontal="left" vertical="top" wrapText="1"/>
    </xf>
    <xf numFmtId="9" fontId="4" fillId="0" borderId="6" xfId="0" applyNumberFormat="1" applyFont="1" applyFill="1" applyBorder="1" applyAlignment="1">
      <alignment horizontal="left" vertical="top"/>
    </xf>
    <xf numFmtId="9" fontId="4" fillId="0" borderId="7" xfId="0" applyNumberFormat="1" applyFont="1" applyFill="1" applyBorder="1" applyAlignment="1">
      <alignment horizontal="left" vertical="top"/>
    </xf>
    <xf numFmtId="0" fontId="3" fillId="0" borderId="3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9" fontId="4" fillId="0" borderId="26" xfId="0" applyNumberFormat="1" applyFont="1" applyFill="1" applyBorder="1" applyAlignment="1">
      <alignment horizontal="left" vertical="top" wrapText="1"/>
    </xf>
    <xf numFmtId="9" fontId="4" fillId="0" borderId="18" xfId="0" applyNumberFormat="1" applyFont="1" applyFill="1" applyBorder="1" applyAlignment="1">
      <alignment horizontal="left" vertical="top" wrapText="1"/>
    </xf>
    <xf numFmtId="9" fontId="4" fillId="0" borderId="18" xfId="0" applyNumberFormat="1" applyFont="1" applyFill="1" applyBorder="1" applyAlignment="1">
      <alignment horizontal="left" vertical="top"/>
    </xf>
    <xf numFmtId="9" fontId="4" fillId="0" borderId="22" xfId="0" applyNumberFormat="1" applyFont="1" applyFill="1" applyBorder="1" applyAlignment="1">
      <alignment horizontal="left" vertical="top"/>
    </xf>
    <xf numFmtId="0" fontId="0" fillId="6" borderId="0" xfId="0" applyFill="1" applyBorder="1" applyAlignment="1">
      <alignment horizontal="center" vertical="center" wrapText="1"/>
    </xf>
    <xf numFmtId="0" fontId="0" fillId="6" borderId="38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0" fontId="0" fillId="3" borderId="7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 vertical="center"/>
    </xf>
    <xf numFmtId="9" fontId="4" fillId="0" borderId="8" xfId="0" applyNumberFormat="1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horizontal="center" vertical="center"/>
    </xf>
    <xf numFmtId="9" fontId="4" fillId="0" borderId="10" xfId="0" applyNumberFormat="1" applyFont="1" applyFill="1" applyBorder="1" applyAlignment="1">
      <alignment horizontal="center" vertical="center"/>
    </xf>
    <xf numFmtId="9" fontId="4" fillId="3" borderId="30" xfId="0" applyNumberFormat="1" applyFont="1" applyFill="1" applyBorder="1" applyAlignment="1">
      <alignment horizontal="center" vertical="center"/>
    </xf>
    <xf numFmtId="9" fontId="4" fillId="3" borderId="31" xfId="0" applyNumberFormat="1" applyFont="1" applyFill="1" applyBorder="1" applyAlignment="1">
      <alignment horizontal="center" vertical="center"/>
    </xf>
    <xf numFmtId="9" fontId="4" fillId="3" borderId="32" xfId="0" applyNumberFormat="1" applyFont="1" applyFill="1" applyBorder="1" applyAlignment="1">
      <alignment horizontal="center" vertical="center"/>
    </xf>
    <xf numFmtId="9" fontId="4" fillId="3" borderId="33" xfId="0" applyNumberFormat="1" applyFont="1" applyFill="1" applyBorder="1" applyAlignment="1">
      <alignment horizontal="center" vertical="center"/>
    </xf>
    <xf numFmtId="9" fontId="4" fillId="3" borderId="25" xfId="0" applyNumberFormat="1" applyFont="1" applyFill="1" applyBorder="1" applyAlignment="1">
      <alignment horizontal="center" vertical="center"/>
    </xf>
    <xf numFmtId="9" fontId="4" fillId="3" borderId="3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7" fontId="14" fillId="6" borderId="5" xfId="0" applyNumberFormat="1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2" fillId="0" borderId="23" xfId="4" applyFill="1" applyBorder="1" applyAlignment="1">
      <alignment horizontal="center" vertical="center" wrapText="1"/>
    </xf>
    <xf numFmtId="0" fontId="2" fillId="0" borderId="34" xfId="4" applyFill="1" applyBorder="1" applyAlignment="1">
      <alignment horizontal="center" vertical="center" wrapText="1"/>
    </xf>
    <xf numFmtId="0" fontId="2" fillId="0" borderId="40" xfId="4" applyFill="1" applyBorder="1" applyAlignment="1">
      <alignment horizontal="center" vertical="center" wrapText="1"/>
    </xf>
    <xf numFmtId="0" fontId="2" fillId="0" borderId="39" xfId="4" applyFill="1" applyBorder="1" applyAlignment="1">
      <alignment horizontal="center" vertical="center" wrapText="1"/>
    </xf>
    <xf numFmtId="0" fontId="2" fillId="0" borderId="13" xfId="4" applyFill="1" applyBorder="1" applyAlignment="1">
      <alignment horizontal="center" vertical="center" wrapText="1"/>
    </xf>
    <xf numFmtId="0" fontId="2" fillId="0" borderId="59" xfId="4" applyFill="1" applyBorder="1" applyAlignment="1">
      <alignment horizontal="center" vertical="center" wrapText="1"/>
    </xf>
    <xf numFmtId="0" fontId="4" fillId="0" borderId="12" xfId="4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36" xfId="0" applyFont="1" applyFill="1" applyBorder="1" applyAlignment="1">
      <alignment horizontal="center" wrapText="1"/>
    </xf>
    <xf numFmtId="0" fontId="13" fillId="3" borderId="38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4" fillId="6" borderId="72" xfId="4" applyFont="1" applyFill="1" applyBorder="1" applyAlignment="1">
      <alignment horizontal="center" vertical="center"/>
    </xf>
    <xf numFmtId="0" fontId="4" fillId="6" borderId="73" xfId="4" applyFont="1" applyFill="1" applyBorder="1" applyAlignment="1">
      <alignment horizontal="center" vertical="center"/>
    </xf>
    <xf numFmtId="0" fontId="4" fillId="6" borderId="74" xfId="4" applyFont="1" applyFill="1" applyBorder="1" applyAlignment="1">
      <alignment horizontal="center" vertical="center"/>
    </xf>
    <xf numFmtId="0" fontId="4" fillId="3" borderId="72" xfId="4" applyFont="1" applyFill="1" applyBorder="1" applyAlignment="1">
      <alignment horizontal="center" vertical="center" wrapText="1"/>
    </xf>
    <xf numFmtId="0" fontId="4" fillId="3" borderId="73" xfId="4" applyFont="1" applyFill="1" applyBorder="1" applyAlignment="1">
      <alignment horizontal="center" vertical="center" wrapText="1"/>
    </xf>
    <xf numFmtId="0" fontId="4" fillId="0" borderId="73" xfId="4" applyFont="1" applyBorder="1" applyAlignment="1">
      <alignment horizontal="center" vertical="center" wrapText="1"/>
    </xf>
    <xf numFmtId="0" fontId="4" fillId="0" borderId="74" xfId="4" applyFont="1" applyBorder="1" applyAlignment="1">
      <alignment horizontal="center" vertical="center" wrapText="1"/>
    </xf>
    <xf numFmtId="0" fontId="4" fillId="6" borderId="15" xfId="4" applyFont="1" applyFill="1" applyBorder="1" applyAlignment="1">
      <alignment horizontal="center" vertical="center"/>
    </xf>
    <xf numFmtId="0" fontId="4" fillId="6" borderId="16" xfId="4" applyFont="1" applyFill="1" applyBorder="1" applyAlignment="1">
      <alignment horizontal="center" vertical="center"/>
    </xf>
    <xf numFmtId="0" fontId="4" fillId="6" borderId="17" xfId="4" applyFont="1" applyFill="1" applyBorder="1" applyAlignment="1">
      <alignment horizontal="center" vertical="center"/>
    </xf>
    <xf numFmtId="0" fontId="4" fillId="6" borderId="12" xfId="4" applyFont="1" applyFill="1" applyBorder="1" applyAlignment="1">
      <alignment horizontal="center" vertical="center"/>
    </xf>
    <xf numFmtId="0" fontId="3" fillId="0" borderId="35" xfId="4" applyFont="1" applyBorder="1" applyAlignment="1">
      <alignment horizontal="center" vertical="center" wrapText="1"/>
    </xf>
    <xf numFmtId="9" fontId="3" fillId="0" borderId="1" xfId="4" applyNumberFormat="1" applyFont="1" applyBorder="1" applyAlignment="1">
      <alignment horizontal="center" vertical="center" wrapText="1"/>
    </xf>
    <xf numFmtId="0" fontId="3" fillId="0" borderId="8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24" xfId="4" applyFill="1" applyBorder="1" applyAlignment="1">
      <alignment horizontal="center" vertical="center" wrapText="1"/>
    </xf>
    <xf numFmtId="0" fontId="2" fillId="0" borderId="29" xfId="4" applyFill="1" applyBorder="1" applyAlignment="1">
      <alignment horizontal="center" vertical="center" wrapText="1"/>
    </xf>
    <xf numFmtId="0" fontId="2" fillId="0" borderId="57" xfId="4" applyFill="1" applyBorder="1" applyAlignment="1">
      <alignment horizontal="center" vertical="center" wrapText="1"/>
    </xf>
    <xf numFmtId="0" fontId="2" fillId="0" borderId="55" xfId="4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3" fillId="3" borderId="3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wrapText="1"/>
    </xf>
    <xf numFmtId="0" fontId="2" fillId="0" borderId="49" xfId="4" applyFill="1" applyBorder="1" applyAlignment="1">
      <alignment horizontal="center" vertical="center" wrapText="1"/>
    </xf>
    <xf numFmtId="0" fontId="2" fillId="0" borderId="50" xfId="4" applyFill="1" applyBorder="1" applyAlignment="1">
      <alignment horizontal="center" vertical="center" wrapText="1"/>
    </xf>
    <xf numFmtId="0" fontId="2" fillId="0" borderId="11" xfId="4" applyFill="1" applyBorder="1" applyAlignment="1">
      <alignment horizontal="center" vertical="center" wrapText="1"/>
    </xf>
    <xf numFmtId="0" fontId="2" fillId="0" borderId="48" xfId="4" applyFill="1" applyBorder="1" applyAlignment="1">
      <alignment horizontal="center" vertical="center" wrapText="1"/>
    </xf>
    <xf numFmtId="0" fontId="4" fillId="6" borderId="15" xfId="4" applyFont="1" applyFill="1" applyBorder="1" applyAlignment="1">
      <alignment horizontal="center" vertical="center" wrapText="1"/>
    </xf>
    <xf numFmtId="0" fontId="4" fillId="6" borderId="16" xfId="4" applyFont="1" applyFill="1" applyBorder="1" applyAlignment="1">
      <alignment horizontal="center" vertical="center" wrapText="1"/>
    </xf>
    <xf numFmtId="0" fontId="4" fillId="6" borderId="17" xfId="4" applyFont="1" applyFill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71" xfId="4" applyFont="1" applyBorder="1" applyAlignment="1">
      <alignment horizontal="center" vertical="center" wrapText="1"/>
    </xf>
    <xf numFmtId="0" fontId="4" fillId="6" borderId="0" xfId="4" applyFont="1" applyFill="1" applyBorder="1" applyAlignment="1">
      <alignment horizontal="center" vertical="center"/>
    </xf>
    <xf numFmtId="0" fontId="4" fillId="6" borderId="71" xfId="4" applyFont="1" applyFill="1" applyBorder="1" applyAlignment="1">
      <alignment horizontal="center" vertical="center"/>
    </xf>
    <xf numFmtId="0" fontId="4" fillId="6" borderId="75" xfId="4" applyFont="1" applyFill="1" applyBorder="1" applyAlignment="1">
      <alignment horizontal="center" vertical="center"/>
    </xf>
    <xf numFmtId="0" fontId="4" fillId="6" borderId="41" xfId="4" applyFont="1" applyFill="1" applyBorder="1" applyAlignment="1">
      <alignment horizontal="center" vertical="center"/>
    </xf>
    <xf numFmtId="0" fontId="4" fillId="6" borderId="76" xfId="4" applyFont="1" applyFill="1" applyBorder="1" applyAlignment="1">
      <alignment horizontal="center" vertical="center"/>
    </xf>
    <xf numFmtId="0" fontId="4" fillId="6" borderId="77" xfId="4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4" fillId="6" borderId="70" xfId="4" applyFont="1" applyFill="1" applyBorder="1" applyAlignment="1">
      <alignment horizontal="center" vertical="center" wrapText="1"/>
    </xf>
    <xf numFmtId="0" fontId="4" fillId="6" borderId="69" xfId="4" applyFont="1" applyFill="1" applyBorder="1" applyAlignment="1">
      <alignment horizontal="center" vertical="center" wrapText="1"/>
    </xf>
    <xf numFmtId="0" fontId="4" fillId="6" borderId="14" xfId="4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center"/>
    </xf>
    <xf numFmtId="0" fontId="2" fillId="0" borderId="60" xfId="4" applyFill="1" applyBorder="1" applyAlignment="1">
      <alignment horizontal="center" vertical="center" wrapText="1"/>
    </xf>
    <xf numFmtId="0" fontId="2" fillId="0" borderId="61" xfId="4" applyFill="1" applyBorder="1" applyAlignment="1">
      <alignment horizontal="center" vertical="center" wrapText="1"/>
    </xf>
    <xf numFmtId="9" fontId="0" fillId="0" borderId="8" xfId="0" applyNumberFormat="1" applyFill="1" applyBorder="1" applyAlignment="1">
      <alignment horizontal="left" vertical="top" wrapText="1"/>
    </xf>
    <xf numFmtId="9" fontId="0" fillId="0" borderId="9" xfId="0" applyNumberFormat="1" applyFill="1" applyBorder="1" applyAlignment="1">
      <alignment horizontal="left" vertical="top" wrapText="1"/>
    </xf>
    <xf numFmtId="9" fontId="4" fillId="0" borderId="9" xfId="0" applyNumberFormat="1" applyFont="1" applyFill="1" applyBorder="1" applyAlignment="1">
      <alignment horizontal="left" vertical="top"/>
    </xf>
    <xf numFmtId="9" fontId="4" fillId="0" borderId="10" xfId="0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0" fontId="4" fillId="6" borderId="19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13" xfId="4" applyFont="1" applyFill="1" applyBorder="1" applyAlignment="1">
      <alignment horizontal="center" vertical="center"/>
    </xf>
    <xf numFmtId="9" fontId="3" fillId="0" borderId="35" xfId="4" applyNumberFormat="1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4" fillId="6" borderId="79" xfId="4" applyFont="1" applyFill="1" applyBorder="1" applyAlignment="1">
      <alignment horizontal="center" vertical="center"/>
    </xf>
    <xf numFmtId="0" fontId="4" fillId="6" borderId="80" xfId="4" applyFont="1" applyFill="1" applyBorder="1" applyAlignment="1">
      <alignment horizontal="center" vertical="center"/>
    </xf>
    <xf numFmtId="0" fontId="4" fillId="6" borderId="81" xfId="4" applyFont="1" applyFill="1" applyBorder="1" applyAlignment="1">
      <alignment horizontal="center" vertical="center"/>
    </xf>
    <xf numFmtId="17" fontId="14" fillId="6" borderId="15" xfId="0" applyNumberFormat="1" applyFont="1" applyFill="1" applyBorder="1" applyAlignment="1">
      <alignment horizontal="center" vertical="center" wrapText="1"/>
    </xf>
    <xf numFmtId="17" fontId="14" fillId="6" borderId="16" xfId="0" applyNumberFormat="1" applyFont="1" applyFill="1" applyBorder="1" applyAlignment="1">
      <alignment horizontal="center" vertical="center" wrapText="1"/>
    </xf>
    <xf numFmtId="17" fontId="14" fillId="6" borderId="17" xfId="0" applyNumberFormat="1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4" fillId="6" borderId="82" xfId="4" applyFont="1" applyFill="1" applyBorder="1" applyAlignment="1">
      <alignment horizontal="center" vertical="center"/>
    </xf>
    <xf numFmtId="0" fontId="4" fillId="6" borderId="83" xfId="4" applyFont="1" applyFill="1" applyBorder="1" applyAlignment="1">
      <alignment horizontal="center" vertical="center"/>
    </xf>
    <xf numFmtId="0" fontId="4" fillId="6" borderId="84" xfId="4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17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9" fontId="4" fillId="3" borderId="5" xfId="4" applyNumberFormat="1" applyFont="1" applyFill="1" applyBorder="1" applyAlignment="1">
      <alignment horizontal="center" vertical="center"/>
    </xf>
    <xf numFmtId="9" fontId="4" fillId="3" borderId="6" xfId="4" applyNumberFormat="1" applyFont="1" applyFill="1" applyBorder="1" applyAlignment="1">
      <alignment horizontal="center" vertical="center"/>
    </xf>
    <xf numFmtId="9" fontId="4" fillId="3" borderId="7" xfId="4" applyNumberFormat="1" applyFont="1" applyFill="1" applyBorder="1" applyAlignment="1">
      <alignment horizontal="center" vertical="center"/>
    </xf>
    <xf numFmtId="9" fontId="4" fillId="3" borderId="5" xfId="0" applyNumberFormat="1" applyFont="1" applyFill="1" applyBorder="1" applyAlignment="1">
      <alignment horizontal="center" vertical="center"/>
    </xf>
    <xf numFmtId="9" fontId="4" fillId="3" borderId="6" xfId="0" applyNumberFormat="1" applyFont="1" applyFill="1" applyBorder="1" applyAlignment="1">
      <alignment horizontal="center" vertical="center"/>
    </xf>
    <xf numFmtId="9" fontId="4" fillId="3" borderId="7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16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55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" fillId="6" borderId="1" xfId="4" applyFont="1" applyFill="1" applyBorder="1" applyAlignment="1">
      <alignment horizontal="center" vertical="center" wrapText="1"/>
    </xf>
  </cellXfs>
  <cellStyles count="156">
    <cellStyle name="Euro" xfId="2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 2" xfId="3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Normal" xfId="0" builtinId="0"/>
    <cellStyle name="Normal 2" xfId="4"/>
    <cellStyle name="Normal 2 2" xfId="5"/>
    <cellStyle name="Normal 3" xfId="114"/>
    <cellStyle name="Porcentaje" xfId="1" builtinId="5"/>
    <cellStyle name="Porcentaje 2" xfId="155"/>
    <cellStyle name="Porcentual 2" xfId="6"/>
    <cellStyle name="Porcentu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200"/>
              <a:t>EFICACIA</a:t>
            </a:r>
          </a:p>
        </c:rich>
      </c:tx>
      <c:layout>
        <c:manualLayout>
          <c:xMode val="edge"/>
          <c:yMode val="edge"/>
          <c:x val="0.44098883083539792"/>
          <c:y val="2.8472719979769971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764897492477403E-2"/>
          <c:y val="0.37317813042617198"/>
          <c:w val="0.93993220472702599"/>
          <c:h val="0.4694487815437620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'Programa inspecciones'!$A$69:$A$69</c:f>
              <c:strCache>
                <c:ptCount val="1"/>
                <c:pt idx="0">
                  <c:v>Acciones cerradas</c:v>
                </c:pt>
              </c:strCache>
            </c:strRef>
          </c:tx>
          <c:invertIfNegative val="0"/>
          <c:cat>
            <c:strRef>
              <c:f>'Programa inspecciones'!$F$68:$BA$68</c:f>
              <c:strCache>
                <c:ptCount val="45"/>
                <c:pt idx="0">
                  <c:v>Mes 1</c:v>
                </c:pt>
                <c:pt idx="4">
                  <c:v>Mes 2</c:v>
                </c:pt>
                <c:pt idx="8">
                  <c:v>Mes 3</c:v>
                </c:pt>
                <c:pt idx="12">
                  <c:v>Mes 4</c:v>
                </c:pt>
                <c:pt idx="16">
                  <c:v>Mes 5</c:v>
                </c:pt>
                <c:pt idx="20">
                  <c:v>Mes 6</c:v>
                </c:pt>
                <c:pt idx="24">
                  <c:v>Mes 7</c:v>
                </c:pt>
                <c:pt idx="28">
                  <c:v>Mes 8</c:v>
                </c:pt>
                <c:pt idx="32">
                  <c:v>Mes 9</c:v>
                </c:pt>
                <c:pt idx="36">
                  <c:v>Mes 10</c:v>
                </c:pt>
                <c:pt idx="40">
                  <c:v>Mes 11</c:v>
                </c:pt>
                <c:pt idx="44">
                  <c:v>Mes 12</c:v>
                </c:pt>
              </c:strCache>
            </c:strRef>
          </c:cat>
          <c:val>
            <c:numRef>
              <c:f>'Programa inspecciones'!$F$69:$BA$69</c:f>
              <c:numCache>
                <c:formatCode>General</c:formatCode>
                <c:ptCount val="48"/>
              </c:numCache>
            </c:numRef>
          </c:val>
          <c:extLst>
            <c:ext xmlns:c16="http://schemas.microsoft.com/office/drawing/2014/chart" uri="{C3380CC4-5D6E-409C-BE32-E72D297353CC}">
              <c16:uniqueId val="{00000000-709B-44AB-82CC-BB11325353D4}"/>
            </c:ext>
          </c:extLst>
        </c:ser>
        <c:ser>
          <c:idx val="2"/>
          <c:order val="1"/>
          <c:tx>
            <c:strRef>
              <c:f>'Programa inspecciones'!$A$70</c:f>
              <c:strCache>
                <c:ptCount val="1"/>
                <c:pt idx="0">
                  <c:v>Acciones evidenciadas</c:v>
                </c:pt>
              </c:strCache>
            </c:strRef>
          </c:tx>
          <c:invertIfNegative val="0"/>
          <c:cat>
            <c:strRef>
              <c:f>'Programa inspecciones'!$F$68:$BA$68</c:f>
              <c:strCache>
                <c:ptCount val="45"/>
                <c:pt idx="0">
                  <c:v>Mes 1</c:v>
                </c:pt>
                <c:pt idx="4">
                  <c:v>Mes 2</c:v>
                </c:pt>
                <c:pt idx="8">
                  <c:v>Mes 3</c:v>
                </c:pt>
                <c:pt idx="12">
                  <c:v>Mes 4</c:v>
                </c:pt>
                <c:pt idx="16">
                  <c:v>Mes 5</c:v>
                </c:pt>
                <c:pt idx="20">
                  <c:v>Mes 6</c:v>
                </c:pt>
                <c:pt idx="24">
                  <c:v>Mes 7</c:v>
                </c:pt>
                <c:pt idx="28">
                  <c:v>Mes 8</c:v>
                </c:pt>
                <c:pt idx="32">
                  <c:v>Mes 9</c:v>
                </c:pt>
                <c:pt idx="36">
                  <c:v>Mes 10</c:v>
                </c:pt>
                <c:pt idx="40">
                  <c:v>Mes 11</c:v>
                </c:pt>
                <c:pt idx="44">
                  <c:v>Mes 12</c:v>
                </c:pt>
              </c:strCache>
            </c:strRef>
          </c:cat>
          <c:val>
            <c:numRef>
              <c:f>'Programa inspecciones'!$F$70:$BA$70</c:f>
              <c:numCache>
                <c:formatCode>General</c:formatCode>
                <c:ptCount val="48"/>
                <c:pt idx="4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9B-44AB-82CC-BB1132535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64407888"/>
        <c:axId val="-2076235360"/>
        <c:axId val="0"/>
      </c:bar3DChart>
      <c:catAx>
        <c:axId val="-20644078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76235360"/>
        <c:crosses val="autoZero"/>
        <c:auto val="1"/>
        <c:lblAlgn val="ctr"/>
        <c:lblOffset val="100"/>
        <c:noMultiLvlLbl val="1"/>
      </c:catAx>
      <c:valAx>
        <c:axId val="-2076235360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6440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200"/>
              <a:t>Cumplimiento de Actividades </a:t>
            </a:r>
          </a:p>
        </c:rich>
      </c:tx>
      <c:layout>
        <c:manualLayout>
          <c:xMode val="edge"/>
          <c:yMode val="edge"/>
          <c:x val="0.29317941507311579"/>
          <c:y val="1.884514435695538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'Programa inspecciones'!$F$53:$BA$53</c:f>
              <c:strCache>
                <c:ptCount val="45"/>
                <c:pt idx="0">
                  <c:v>Mes 1</c:v>
                </c:pt>
                <c:pt idx="4">
                  <c:v>Mes 2</c:v>
                </c:pt>
                <c:pt idx="8">
                  <c:v>Mes 3</c:v>
                </c:pt>
                <c:pt idx="12">
                  <c:v>Mes 4</c:v>
                </c:pt>
                <c:pt idx="16">
                  <c:v>Mes 5</c:v>
                </c:pt>
                <c:pt idx="20">
                  <c:v>Mes 6</c:v>
                </c:pt>
                <c:pt idx="24">
                  <c:v>Mes 7</c:v>
                </c:pt>
                <c:pt idx="28">
                  <c:v>Mes 8</c:v>
                </c:pt>
                <c:pt idx="32">
                  <c:v>Mes 9</c:v>
                </c:pt>
                <c:pt idx="36">
                  <c:v>Mes 10</c:v>
                </c:pt>
                <c:pt idx="40">
                  <c:v>Mes 11</c:v>
                </c:pt>
                <c:pt idx="44">
                  <c:v>Mes 12</c:v>
                </c:pt>
              </c:strCache>
            </c:strRef>
          </c:cat>
          <c:val>
            <c:numRef>
              <c:f>'Programa inspecciones'!$F$56:$BA$56</c:f>
              <c:numCache>
                <c:formatCode>0%</c:formatCode>
                <c:ptCount val="48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  <c:pt idx="24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0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7-4443-8FFE-7D0ED6654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449344"/>
        <c:axId val="103450880"/>
        <c:axId val="0"/>
      </c:bar3DChart>
      <c:catAx>
        <c:axId val="1034493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450880"/>
        <c:crosses val="autoZero"/>
        <c:auto val="1"/>
        <c:lblAlgn val="ctr"/>
        <c:lblOffset val="100"/>
        <c:noMultiLvlLbl val="1"/>
      </c:catAx>
      <c:valAx>
        <c:axId val="1034508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03449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 sz="1200"/>
              <a:t>COBERTURA</a:t>
            </a:r>
          </a:p>
        </c:rich>
      </c:tx>
      <c:layout>
        <c:manualLayout>
          <c:xMode val="edge"/>
          <c:yMode val="edge"/>
          <c:x val="0.37100598462426232"/>
          <c:y val="3.2902540004769665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5764897492477403E-2"/>
          <c:y val="0.37317813042617198"/>
          <c:w val="0.93993220472702599"/>
          <c:h val="0.4694487815437620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'Programa inspecciones'!$F$61:$BA$61</c:f>
              <c:strCache>
                <c:ptCount val="45"/>
                <c:pt idx="0">
                  <c:v>Mes 1</c:v>
                </c:pt>
                <c:pt idx="4">
                  <c:v>Mes 2</c:v>
                </c:pt>
                <c:pt idx="8">
                  <c:v>Mes 3</c:v>
                </c:pt>
                <c:pt idx="12">
                  <c:v>Mes 4</c:v>
                </c:pt>
                <c:pt idx="16">
                  <c:v>Mes 5</c:v>
                </c:pt>
                <c:pt idx="20">
                  <c:v>Mes 6</c:v>
                </c:pt>
                <c:pt idx="24">
                  <c:v>Mes 7</c:v>
                </c:pt>
                <c:pt idx="28">
                  <c:v>Mes 8</c:v>
                </c:pt>
                <c:pt idx="32">
                  <c:v>Mes 9</c:v>
                </c:pt>
                <c:pt idx="36">
                  <c:v>Mes 10</c:v>
                </c:pt>
                <c:pt idx="40">
                  <c:v>Mes 11</c:v>
                </c:pt>
                <c:pt idx="44">
                  <c:v>Mes 12</c:v>
                </c:pt>
              </c:strCache>
            </c:strRef>
          </c:cat>
          <c:val>
            <c:numRef>
              <c:f>'Programa inspecciones'!$F$64:$BA$64</c:f>
              <c:numCache>
                <c:formatCode>0.00%</c:formatCode>
                <c:ptCount val="48"/>
                <c:pt idx="0">
                  <c:v>0</c:v>
                </c:pt>
                <c:pt idx="4">
                  <c:v>0</c:v>
                </c:pt>
                <c:pt idx="8">
                  <c:v>0</c:v>
                </c:pt>
                <c:pt idx="12">
                  <c:v>0</c:v>
                </c:pt>
                <c:pt idx="16">
                  <c:v>0</c:v>
                </c:pt>
                <c:pt idx="20">
                  <c:v>0</c:v>
                </c:pt>
                <c:pt idx="24">
                  <c:v>0</c:v>
                </c:pt>
                <c:pt idx="28">
                  <c:v>0</c:v>
                </c:pt>
                <c:pt idx="32">
                  <c:v>0</c:v>
                </c:pt>
                <c:pt idx="36">
                  <c:v>0</c:v>
                </c:pt>
                <c:pt idx="40" formatCode="0%">
                  <c:v>0</c:v>
                </c:pt>
                <c:pt idx="44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0-40D0-92A0-4CAD61F28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064407888"/>
        <c:axId val="-2076235360"/>
        <c:axId val="0"/>
      </c:bar3DChart>
      <c:catAx>
        <c:axId val="-206440788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76235360"/>
        <c:crosses val="autoZero"/>
        <c:auto val="1"/>
        <c:lblAlgn val="ctr"/>
        <c:lblOffset val="100"/>
        <c:noMultiLvlLbl val="1"/>
      </c:catAx>
      <c:valAx>
        <c:axId val="-2076235360"/>
        <c:scaling>
          <c:orientation val="minMax"/>
          <c:max val="5"/>
          <c:min val="0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2064407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72</xdr:row>
      <xdr:rowOff>34290</xdr:rowOff>
    </xdr:from>
    <xdr:to>
      <xdr:col>4</xdr:col>
      <xdr:colOff>495300</xdr:colOff>
      <xdr:row>72</xdr:row>
      <xdr:rowOff>2406015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521336</xdr:colOff>
      <xdr:row>0</xdr:row>
      <xdr:rowOff>0</xdr:rowOff>
    </xdr:from>
    <xdr:to>
      <xdr:col>1</xdr:col>
      <xdr:colOff>1334136</xdr:colOff>
      <xdr:row>3</xdr:row>
      <xdr:rowOff>3526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296" y="0"/>
          <a:ext cx="812800" cy="803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508000</xdr:colOff>
      <xdr:row>46</xdr:row>
      <xdr:rowOff>7620</xdr:rowOff>
    </xdr:from>
    <xdr:to>
      <xdr:col>1</xdr:col>
      <xdr:colOff>1320800</xdr:colOff>
      <xdr:row>49</xdr:row>
      <xdr:rowOff>11146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960" y="12070080"/>
          <a:ext cx="812800" cy="803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58</xdr:row>
      <xdr:rowOff>76201</xdr:rowOff>
    </xdr:from>
    <xdr:to>
      <xdr:col>4</xdr:col>
      <xdr:colOff>533400</xdr:colOff>
      <xdr:row>58</xdr:row>
      <xdr:rowOff>2438401</xdr:rowOff>
    </xdr:to>
    <xdr:graphicFrame macro="">
      <xdr:nvGraphicFramePr>
        <xdr:cNvPr id="1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137160</xdr:colOff>
      <xdr:row>65</xdr:row>
      <xdr:rowOff>22861</xdr:rowOff>
    </xdr:from>
    <xdr:to>
      <xdr:col>4</xdr:col>
      <xdr:colOff>388620</xdr:colOff>
      <xdr:row>65</xdr:row>
      <xdr:rowOff>2240280</xdr:rowOff>
    </xdr:to>
    <xdr:graphicFrame macro="">
      <xdr:nvGraphicFramePr>
        <xdr:cNvPr id="19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75"/>
  <sheetViews>
    <sheetView tabSelected="1" view="pageBreakPreview" topLeftCell="A37" zoomScale="90" zoomScaleNormal="125" zoomScaleSheetLayoutView="90" zoomScalePageLayoutView="125" workbookViewId="0">
      <selection activeCell="A52" sqref="A52:BA52"/>
    </sheetView>
  </sheetViews>
  <sheetFormatPr baseColWidth="10" defaultColWidth="10.85546875" defaultRowHeight="12.75" x14ac:dyDescent="0.2"/>
  <cols>
    <col min="1" max="1" width="6.5703125" style="1" customWidth="1"/>
    <col min="2" max="2" width="34" style="1" customWidth="1"/>
    <col min="3" max="3" width="17" style="1" customWidth="1"/>
    <col min="4" max="4" width="24.7109375" style="2" customWidth="1"/>
    <col min="5" max="5" width="15.28515625" style="2" customWidth="1"/>
    <col min="6" max="53" width="2.85546875" style="1" customWidth="1"/>
    <col min="54" max="203" width="0" style="1" hidden="1" customWidth="1"/>
    <col min="204" max="16384" width="10.85546875" style="1"/>
  </cols>
  <sheetData>
    <row r="1" spans="1:53" ht="21" customHeight="1" x14ac:dyDescent="0.2">
      <c r="A1" s="104" t="s">
        <v>21</v>
      </c>
      <c r="B1" s="105"/>
      <c r="C1" s="155" t="s">
        <v>45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6" t="s">
        <v>66</v>
      </c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8"/>
    </row>
    <row r="2" spans="1:53" ht="21" customHeight="1" x14ac:dyDescent="0.2">
      <c r="A2" s="106"/>
      <c r="B2" s="107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9" t="s">
        <v>67</v>
      </c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60"/>
    </row>
    <row r="3" spans="1:53" ht="21" customHeight="1" x14ac:dyDescent="0.2">
      <c r="A3" s="106"/>
      <c r="B3" s="107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9" t="s">
        <v>68</v>
      </c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60"/>
    </row>
    <row r="4" spans="1:53" ht="21" customHeight="1" x14ac:dyDescent="0.2">
      <c r="A4" s="108"/>
      <c r="B4" s="109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61" t="s">
        <v>41</v>
      </c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3"/>
    </row>
    <row r="5" spans="1:53" ht="20.100000000000001" customHeight="1" thickBot="1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</row>
    <row r="6" spans="1:53" ht="22.5" customHeight="1" thickBot="1" x14ac:dyDescent="0.25">
      <c r="A6" s="140" t="s">
        <v>46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41"/>
      <c r="AT6" s="141"/>
      <c r="AU6" s="141"/>
      <c r="AV6" s="141"/>
      <c r="AW6" s="141"/>
      <c r="AX6" s="141"/>
      <c r="AY6" s="141"/>
      <c r="AZ6" s="141"/>
      <c r="BA6" s="142"/>
    </row>
    <row r="7" spans="1:53" ht="26.25" customHeight="1" thickBot="1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4"/>
    </row>
    <row r="8" spans="1:53" ht="22.5" customHeight="1" thickBot="1" x14ac:dyDescent="0.25">
      <c r="A8" s="110" t="s">
        <v>0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 t="s">
        <v>47</v>
      </c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2"/>
    </row>
    <row r="9" spans="1:53" ht="42.75" customHeight="1" thickBot="1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6"/>
    </row>
    <row r="10" spans="1:53" ht="20.25" customHeight="1" thickBot="1" x14ac:dyDescent="0.25">
      <c r="A10" s="117" t="s">
        <v>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9"/>
    </row>
    <row r="11" spans="1:53" ht="25.5" customHeight="1" thickBot="1" x14ac:dyDescent="0.25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4"/>
    </row>
    <row r="12" spans="1:53" ht="20.25" customHeight="1" thickBot="1" x14ac:dyDescent="0.25">
      <c r="A12" s="117" t="s">
        <v>2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9"/>
      <c r="S12" s="140" t="s">
        <v>3</v>
      </c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2"/>
      <c r="AL12" s="117" t="s">
        <v>4</v>
      </c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9"/>
    </row>
    <row r="13" spans="1:53" ht="25.5" customHeight="1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4" t="s">
        <v>51</v>
      </c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6"/>
    </row>
    <row r="14" spans="1:53" ht="25.5" customHeight="1" x14ac:dyDescent="0.2">
      <c r="A14" s="151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3" t="s">
        <v>51</v>
      </c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5"/>
    </row>
    <row r="15" spans="1:53" ht="25.5" customHeight="1" x14ac:dyDescent="0.2">
      <c r="A15" s="151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3" t="s">
        <v>51</v>
      </c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5"/>
    </row>
    <row r="16" spans="1:53" s="3" customFormat="1" ht="18.75" customHeight="1" thickBot="1" x14ac:dyDescent="0.25">
      <c r="A16" s="145" t="s">
        <v>5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6"/>
    </row>
    <row r="17" spans="1:53" s="3" customFormat="1" ht="22.5" customHeight="1" thickBot="1" x14ac:dyDescent="0.25">
      <c r="A17" s="152" t="s">
        <v>48</v>
      </c>
      <c r="B17" s="120" t="s">
        <v>6</v>
      </c>
      <c r="C17" s="149" t="s">
        <v>4</v>
      </c>
      <c r="D17" s="147" t="s">
        <v>7</v>
      </c>
      <c r="E17" s="57" t="s">
        <v>49</v>
      </c>
      <c r="F17" s="193" t="s">
        <v>29</v>
      </c>
      <c r="G17" s="194"/>
      <c r="H17" s="194"/>
      <c r="I17" s="195"/>
      <c r="J17" s="193" t="s">
        <v>30</v>
      </c>
      <c r="K17" s="196"/>
      <c r="L17" s="196"/>
      <c r="M17" s="197"/>
      <c r="N17" s="193" t="s">
        <v>31</v>
      </c>
      <c r="O17" s="196"/>
      <c r="P17" s="196"/>
      <c r="Q17" s="197"/>
      <c r="R17" s="193" t="s">
        <v>32</v>
      </c>
      <c r="S17" s="196"/>
      <c r="T17" s="196"/>
      <c r="U17" s="197"/>
      <c r="V17" s="193" t="s">
        <v>33</v>
      </c>
      <c r="W17" s="196"/>
      <c r="X17" s="196"/>
      <c r="Y17" s="197"/>
      <c r="Z17" s="193" t="s">
        <v>34</v>
      </c>
      <c r="AA17" s="196"/>
      <c r="AB17" s="196"/>
      <c r="AC17" s="197"/>
      <c r="AD17" s="193" t="s">
        <v>35</v>
      </c>
      <c r="AE17" s="196"/>
      <c r="AF17" s="196"/>
      <c r="AG17" s="197"/>
      <c r="AH17" s="193" t="s">
        <v>36</v>
      </c>
      <c r="AI17" s="196"/>
      <c r="AJ17" s="196"/>
      <c r="AK17" s="197"/>
      <c r="AL17" s="193" t="s">
        <v>37</v>
      </c>
      <c r="AM17" s="196"/>
      <c r="AN17" s="196"/>
      <c r="AO17" s="197"/>
      <c r="AP17" s="193" t="s">
        <v>38</v>
      </c>
      <c r="AQ17" s="196"/>
      <c r="AR17" s="196"/>
      <c r="AS17" s="197"/>
      <c r="AT17" s="193" t="s">
        <v>39</v>
      </c>
      <c r="AU17" s="196"/>
      <c r="AV17" s="196"/>
      <c r="AW17" s="197"/>
      <c r="AX17" s="193" t="s">
        <v>40</v>
      </c>
      <c r="AY17" s="196"/>
      <c r="AZ17" s="196"/>
      <c r="BA17" s="197"/>
    </row>
    <row r="18" spans="1:53" s="3" customFormat="1" ht="15" customHeight="1" thickBot="1" x14ac:dyDescent="0.25">
      <c r="A18" s="153"/>
      <c r="B18" s="154"/>
      <c r="C18" s="150"/>
      <c r="D18" s="148"/>
      <c r="E18" s="182" t="s">
        <v>50</v>
      </c>
      <c r="F18" s="190">
        <v>1</v>
      </c>
      <c r="G18" s="191">
        <v>2</v>
      </c>
      <c r="H18" s="191">
        <v>3</v>
      </c>
      <c r="I18" s="192">
        <v>4</v>
      </c>
      <c r="J18" s="190">
        <v>1</v>
      </c>
      <c r="K18" s="191">
        <v>2</v>
      </c>
      <c r="L18" s="191">
        <v>3</v>
      </c>
      <c r="M18" s="192">
        <v>4</v>
      </c>
      <c r="N18" s="190">
        <v>1</v>
      </c>
      <c r="O18" s="191">
        <v>2</v>
      </c>
      <c r="P18" s="191">
        <v>3</v>
      </c>
      <c r="Q18" s="192">
        <v>4</v>
      </c>
      <c r="R18" s="198">
        <v>1</v>
      </c>
      <c r="S18" s="191">
        <v>2</v>
      </c>
      <c r="T18" s="191">
        <v>3</v>
      </c>
      <c r="U18" s="199">
        <v>4</v>
      </c>
      <c r="V18" s="190">
        <v>1</v>
      </c>
      <c r="W18" s="191">
        <v>2</v>
      </c>
      <c r="X18" s="191">
        <v>3</v>
      </c>
      <c r="Y18" s="192">
        <v>4</v>
      </c>
      <c r="Z18" s="190">
        <v>1</v>
      </c>
      <c r="AA18" s="191">
        <v>2</v>
      </c>
      <c r="AB18" s="191">
        <v>3</v>
      </c>
      <c r="AC18" s="192">
        <v>4</v>
      </c>
      <c r="AD18" s="190">
        <v>1</v>
      </c>
      <c r="AE18" s="191">
        <v>2</v>
      </c>
      <c r="AF18" s="191">
        <v>3</v>
      </c>
      <c r="AG18" s="192">
        <v>4</v>
      </c>
      <c r="AH18" s="198">
        <v>1</v>
      </c>
      <c r="AI18" s="191">
        <v>2</v>
      </c>
      <c r="AJ18" s="191">
        <v>3</v>
      </c>
      <c r="AK18" s="199">
        <v>4</v>
      </c>
      <c r="AL18" s="190">
        <v>1</v>
      </c>
      <c r="AM18" s="191">
        <v>2</v>
      </c>
      <c r="AN18" s="191">
        <v>3</v>
      </c>
      <c r="AO18" s="192">
        <v>4</v>
      </c>
      <c r="AP18" s="198">
        <v>1</v>
      </c>
      <c r="AQ18" s="191">
        <v>2</v>
      </c>
      <c r="AR18" s="191">
        <v>3</v>
      </c>
      <c r="AS18" s="199">
        <v>4</v>
      </c>
      <c r="AT18" s="190">
        <v>1</v>
      </c>
      <c r="AU18" s="191">
        <v>2</v>
      </c>
      <c r="AV18" s="191">
        <v>3</v>
      </c>
      <c r="AW18" s="192">
        <v>4</v>
      </c>
      <c r="AX18" s="198">
        <v>1</v>
      </c>
      <c r="AY18" s="191">
        <v>2</v>
      </c>
      <c r="AZ18" s="191">
        <v>3</v>
      </c>
      <c r="BA18" s="200">
        <v>4</v>
      </c>
    </row>
    <row r="19" spans="1:53" s="32" customFormat="1" ht="18.95" customHeight="1" x14ac:dyDescent="0.2">
      <c r="A19" s="138"/>
      <c r="B19" s="139"/>
      <c r="C19" s="136"/>
      <c r="D19" s="137"/>
      <c r="E19" s="25" t="s">
        <v>8</v>
      </c>
      <c r="F19" s="26"/>
      <c r="G19" s="27"/>
      <c r="H19" s="27"/>
      <c r="I19" s="28"/>
      <c r="J19" s="29"/>
      <c r="K19" s="27"/>
      <c r="L19" s="27"/>
      <c r="M19" s="30"/>
      <c r="N19" s="31"/>
      <c r="O19" s="27"/>
      <c r="P19" s="27"/>
      <c r="Q19" s="28"/>
      <c r="R19" s="29"/>
      <c r="S19" s="27"/>
      <c r="T19" s="27"/>
      <c r="U19" s="30"/>
      <c r="V19" s="31"/>
      <c r="W19" s="27"/>
      <c r="X19" s="27"/>
      <c r="Y19" s="28"/>
      <c r="Z19" s="29"/>
      <c r="AA19" s="27"/>
      <c r="AB19" s="27"/>
      <c r="AC19" s="30"/>
      <c r="AD19" s="31"/>
      <c r="AE19" s="27"/>
      <c r="AF19" s="27"/>
      <c r="AG19" s="28"/>
      <c r="AH19" s="29"/>
      <c r="AI19" s="27"/>
      <c r="AJ19" s="27"/>
      <c r="AK19" s="30"/>
      <c r="AL19" s="31"/>
      <c r="AM19" s="27"/>
      <c r="AN19" s="27"/>
      <c r="AO19" s="28"/>
      <c r="AP19" s="29"/>
      <c r="AQ19" s="27"/>
      <c r="AR19" s="27"/>
      <c r="AS19" s="30"/>
      <c r="AT19" s="31"/>
      <c r="AU19" s="27"/>
      <c r="AV19" s="27"/>
      <c r="AW19" s="28"/>
      <c r="AX19" s="29"/>
      <c r="AY19" s="27"/>
      <c r="AZ19" s="27"/>
      <c r="BA19" s="30"/>
    </row>
    <row r="20" spans="1:53" s="32" customFormat="1" ht="18.95" customHeight="1" x14ac:dyDescent="0.2">
      <c r="A20" s="100"/>
      <c r="B20" s="98"/>
      <c r="C20" s="128"/>
      <c r="D20" s="130"/>
      <c r="E20" s="33" t="s">
        <v>9</v>
      </c>
      <c r="F20" s="34"/>
      <c r="G20" s="35"/>
      <c r="H20" s="35"/>
      <c r="I20" s="36"/>
      <c r="J20" s="37"/>
      <c r="K20" s="35"/>
      <c r="L20" s="35"/>
      <c r="M20" s="38"/>
      <c r="N20" s="39"/>
      <c r="O20" s="35"/>
      <c r="P20" s="35"/>
      <c r="Q20" s="36"/>
      <c r="R20" s="37"/>
      <c r="S20" s="35"/>
      <c r="T20" s="35"/>
      <c r="U20" s="38"/>
      <c r="V20" s="39"/>
      <c r="W20" s="35"/>
      <c r="X20" s="35"/>
      <c r="Y20" s="36"/>
      <c r="Z20" s="37"/>
      <c r="AA20" s="35"/>
      <c r="AB20" s="35"/>
      <c r="AC20" s="38"/>
      <c r="AD20" s="39"/>
      <c r="AE20" s="35"/>
      <c r="AF20" s="35"/>
      <c r="AG20" s="36"/>
      <c r="AH20" s="37"/>
      <c r="AI20" s="35"/>
      <c r="AJ20" s="35"/>
      <c r="AK20" s="38"/>
      <c r="AL20" s="39"/>
      <c r="AM20" s="35"/>
      <c r="AN20" s="35"/>
      <c r="AO20" s="36"/>
      <c r="AP20" s="37"/>
      <c r="AQ20" s="35"/>
      <c r="AR20" s="35"/>
      <c r="AS20" s="38"/>
      <c r="AT20" s="39"/>
      <c r="AU20" s="35"/>
      <c r="AV20" s="35"/>
      <c r="AW20" s="36"/>
      <c r="AX20" s="37"/>
      <c r="AY20" s="36"/>
      <c r="AZ20" s="36"/>
      <c r="BA20" s="38"/>
    </row>
    <row r="21" spans="1:53" s="42" customFormat="1" ht="18.95" customHeight="1" x14ac:dyDescent="0.2">
      <c r="A21" s="99"/>
      <c r="B21" s="97"/>
      <c r="C21" s="127"/>
      <c r="D21" s="129"/>
      <c r="E21" s="40" t="s">
        <v>8</v>
      </c>
      <c r="F21" s="34"/>
      <c r="G21" s="35"/>
      <c r="H21" s="35"/>
      <c r="I21" s="36"/>
      <c r="J21" s="37"/>
      <c r="K21" s="35"/>
      <c r="L21" s="41"/>
      <c r="M21" s="38"/>
      <c r="N21" s="39"/>
      <c r="O21" s="35"/>
      <c r="P21" s="41"/>
      <c r="Q21" s="36"/>
      <c r="R21" s="37"/>
      <c r="S21" s="35"/>
      <c r="T21" s="41"/>
      <c r="U21" s="38"/>
      <c r="V21" s="39"/>
      <c r="W21" s="35"/>
      <c r="X21" s="41"/>
      <c r="Y21" s="36"/>
      <c r="Z21" s="37"/>
      <c r="AA21" s="35"/>
      <c r="AB21" s="41"/>
      <c r="AC21" s="38"/>
      <c r="AD21" s="39"/>
      <c r="AE21" s="35"/>
      <c r="AF21" s="41"/>
      <c r="AG21" s="36"/>
      <c r="AH21" s="37"/>
      <c r="AI21" s="35"/>
      <c r="AJ21" s="41"/>
      <c r="AK21" s="38"/>
      <c r="AL21" s="39"/>
      <c r="AM21" s="35"/>
      <c r="AN21" s="41"/>
      <c r="AO21" s="36"/>
      <c r="AP21" s="37"/>
      <c r="AQ21" s="35"/>
      <c r="AR21" s="41"/>
      <c r="AS21" s="38"/>
      <c r="AT21" s="39"/>
      <c r="AU21" s="35"/>
      <c r="AV21" s="41"/>
      <c r="AW21" s="36"/>
      <c r="AX21" s="37"/>
      <c r="AY21" s="36"/>
      <c r="AZ21" s="41"/>
      <c r="BA21" s="38"/>
    </row>
    <row r="22" spans="1:53" s="42" customFormat="1" ht="18.95" customHeight="1" x14ac:dyDescent="0.2">
      <c r="A22" s="100"/>
      <c r="B22" s="98"/>
      <c r="C22" s="128"/>
      <c r="D22" s="130"/>
      <c r="E22" s="33" t="s">
        <v>9</v>
      </c>
      <c r="F22" s="34"/>
      <c r="G22" s="35"/>
      <c r="H22" s="35"/>
      <c r="I22" s="36"/>
      <c r="J22" s="37"/>
      <c r="K22" s="35"/>
      <c r="L22" s="35"/>
      <c r="M22" s="38"/>
      <c r="N22" s="39"/>
      <c r="O22" s="35"/>
      <c r="P22" s="35"/>
      <c r="Q22" s="36"/>
      <c r="R22" s="37"/>
      <c r="S22" s="35"/>
      <c r="T22" s="35"/>
      <c r="U22" s="38"/>
      <c r="V22" s="39"/>
      <c r="W22" s="35"/>
      <c r="X22" s="35"/>
      <c r="Y22" s="36"/>
      <c r="Z22" s="37"/>
      <c r="AA22" s="35"/>
      <c r="AB22" s="35"/>
      <c r="AC22" s="38"/>
      <c r="AD22" s="39"/>
      <c r="AE22" s="35"/>
      <c r="AF22" s="35"/>
      <c r="AG22" s="36"/>
      <c r="AH22" s="37"/>
      <c r="AI22" s="35"/>
      <c r="AJ22" s="35"/>
      <c r="AK22" s="38"/>
      <c r="AL22" s="39"/>
      <c r="AM22" s="35"/>
      <c r="AN22" s="35"/>
      <c r="AO22" s="36"/>
      <c r="AP22" s="37"/>
      <c r="AQ22" s="35"/>
      <c r="AR22" s="35"/>
      <c r="AS22" s="38"/>
      <c r="AT22" s="39"/>
      <c r="AU22" s="35"/>
      <c r="AV22" s="35"/>
      <c r="AW22" s="36"/>
      <c r="AX22" s="37"/>
      <c r="AY22" s="36"/>
      <c r="AZ22" s="36"/>
      <c r="BA22" s="38"/>
    </row>
    <row r="23" spans="1:53" s="42" customFormat="1" ht="18.95" customHeight="1" x14ac:dyDescent="0.2">
      <c r="A23" s="99"/>
      <c r="B23" s="97"/>
      <c r="C23" s="127"/>
      <c r="D23" s="129"/>
      <c r="E23" s="40" t="s">
        <v>8</v>
      </c>
      <c r="F23" s="34"/>
      <c r="G23" s="35"/>
      <c r="H23" s="35"/>
      <c r="I23" s="36"/>
      <c r="J23" s="37"/>
      <c r="K23" s="35"/>
      <c r="L23" s="35"/>
      <c r="M23" s="38"/>
      <c r="N23" s="43"/>
      <c r="O23" s="35"/>
      <c r="P23" s="35"/>
      <c r="Q23" s="36"/>
      <c r="R23" s="37"/>
      <c r="S23" s="35"/>
      <c r="T23" s="35"/>
      <c r="U23" s="38"/>
      <c r="V23" s="39"/>
      <c r="W23" s="35"/>
      <c r="X23" s="35"/>
      <c r="Y23" s="36"/>
      <c r="Z23" s="37"/>
      <c r="AA23" s="35"/>
      <c r="AB23" s="35"/>
      <c r="AC23" s="38"/>
      <c r="AD23" s="39"/>
      <c r="AE23" s="35"/>
      <c r="AF23" s="35"/>
      <c r="AG23" s="36"/>
      <c r="AH23" s="37"/>
      <c r="AI23" s="35"/>
      <c r="AJ23" s="35"/>
      <c r="AK23" s="38"/>
      <c r="AL23" s="39"/>
      <c r="AM23" s="35"/>
      <c r="AN23" s="35"/>
      <c r="AO23" s="36"/>
      <c r="AP23" s="37"/>
      <c r="AQ23" s="35"/>
      <c r="AR23" s="35"/>
      <c r="AS23" s="38"/>
      <c r="AT23" s="39"/>
      <c r="AU23" s="35"/>
      <c r="AV23" s="35"/>
      <c r="AW23" s="36"/>
      <c r="AX23" s="37"/>
      <c r="AY23" s="36"/>
      <c r="AZ23" s="36"/>
      <c r="BA23" s="38"/>
    </row>
    <row r="24" spans="1:53" s="42" customFormat="1" ht="18.95" customHeight="1" x14ac:dyDescent="0.2">
      <c r="A24" s="100"/>
      <c r="B24" s="98"/>
      <c r="C24" s="128"/>
      <c r="D24" s="130"/>
      <c r="E24" s="33" t="s">
        <v>9</v>
      </c>
      <c r="F24" s="34"/>
      <c r="G24" s="35"/>
      <c r="H24" s="35"/>
      <c r="I24" s="36"/>
      <c r="J24" s="37"/>
      <c r="K24" s="35"/>
      <c r="L24" s="35"/>
      <c r="M24" s="38"/>
      <c r="N24" s="39"/>
      <c r="O24" s="35"/>
      <c r="P24" s="35"/>
      <c r="Q24" s="36"/>
      <c r="R24" s="37"/>
      <c r="S24" s="35"/>
      <c r="T24" s="35"/>
      <c r="U24" s="38"/>
      <c r="V24" s="39"/>
      <c r="W24" s="35"/>
      <c r="X24" s="35"/>
      <c r="Y24" s="36"/>
      <c r="Z24" s="37"/>
      <c r="AA24" s="35"/>
      <c r="AB24" s="35"/>
      <c r="AC24" s="38"/>
      <c r="AD24" s="39"/>
      <c r="AE24" s="35"/>
      <c r="AF24" s="35"/>
      <c r="AG24" s="36"/>
      <c r="AH24" s="37"/>
      <c r="AI24" s="35"/>
      <c r="AJ24" s="35"/>
      <c r="AK24" s="38"/>
      <c r="AL24" s="39"/>
      <c r="AM24" s="35"/>
      <c r="AN24" s="35"/>
      <c r="AO24" s="36"/>
      <c r="AP24" s="37"/>
      <c r="AQ24" s="35"/>
      <c r="AR24" s="35"/>
      <c r="AS24" s="38"/>
      <c r="AT24" s="39"/>
      <c r="AU24" s="35"/>
      <c r="AV24" s="35"/>
      <c r="AW24" s="36"/>
      <c r="AX24" s="37"/>
      <c r="AY24" s="36"/>
      <c r="AZ24" s="36"/>
      <c r="BA24" s="38"/>
    </row>
    <row r="25" spans="1:53" s="42" customFormat="1" ht="18.95" customHeight="1" x14ac:dyDescent="0.2">
      <c r="A25" s="99"/>
      <c r="B25" s="97"/>
      <c r="C25" s="127"/>
      <c r="D25" s="129"/>
      <c r="E25" s="40" t="s">
        <v>8</v>
      </c>
      <c r="F25" s="34"/>
      <c r="G25" s="35"/>
      <c r="H25" s="35"/>
      <c r="I25" s="36"/>
      <c r="J25" s="37"/>
      <c r="K25" s="35"/>
      <c r="L25" s="35"/>
      <c r="M25" s="38"/>
      <c r="N25" s="39"/>
      <c r="O25" s="35"/>
      <c r="P25" s="35"/>
      <c r="Q25" s="36"/>
      <c r="R25" s="44"/>
      <c r="S25" s="35"/>
      <c r="T25" s="35"/>
      <c r="U25" s="38"/>
      <c r="V25" s="39"/>
      <c r="W25" s="35"/>
      <c r="X25" s="35"/>
      <c r="Y25" s="36"/>
      <c r="Z25" s="37"/>
      <c r="AA25" s="35"/>
      <c r="AB25" s="35"/>
      <c r="AC25" s="38"/>
      <c r="AD25" s="39"/>
      <c r="AE25" s="35"/>
      <c r="AF25" s="35"/>
      <c r="AG25" s="36"/>
      <c r="AH25" s="37"/>
      <c r="AI25" s="35"/>
      <c r="AJ25" s="35"/>
      <c r="AK25" s="38"/>
      <c r="AL25" s="39"/>
      <c r="AM25" s="35"/>
      <c r="AN25" s="35"/>
      <c r="AO25" s="36"/>
      <c r="AP25" s="37"/>
      <c r="AQ25" s="35"/>
      <c r="AR25" s="35"/>
      <c r="AS25" s="38"/>
      <c r="AT25" s="39"/>
      <c r="AU25" s="35"/>
      <c r="AV25" s="35"/>
      <c r="AW25" s="36"/>
      <c r="AX25" s="37"/>
      <c r="AY25" s="36"/>
      <c r="AZ25" s="36"/>
      <c r="BA25" s="38"/>
    </row>
    <row r="26" spans="1:53" s="42" customFormat="1" ht="18.95" customHeight="1" x14ac:dyDescent="0.2">
      <c r="A26" s="100"/>
      <c r="B26" s="98"/>
      <c r="C26" s="128"/>
      <c r="D26" s="130"/>
      <c r="E26" s="33" t="s">
        <v>9</v>
      </c>
      <c r="F26" s="34"/>
      <c r="G26" s="35"/>
      <c r="H26" s="35"/>
      <c r="I26" s="36"/>
      <c r="J26" s="37"/>
      <c r="K26" s="35"/>
      <c r="L26" s="35"/>
      <c r="M26" s="38"/>
      <c r="N26" s="39"/>
      <c r="O26" s="35"/>
      <c r="P26" s="35"/>
      <c r="Q26" s="36"/>
      <c r="R26" s="37"/>
      <c r="S26" s="35"/>
      <c r="T26" s="35"/>
      <c r="U26" s="38"/>
      <c r="V26" s="39"/>
      <c r="W26" s="35"/>
      <c r="X26" s="35"/>
      <c r="Y26" s="36"/>
      <c r="Z26" s="37"/>
      <c r="AA26" s="35"/>
      <c r="AB26" s="35"/>
      <c r="AC26" s="38"/>
      <c r="AD26" s="39"/>
      <c r="AE26" s="35"/>
      <c r="AF26" s="35"/>
      <c r="AG26" s="36"/>
      <c r="AH26" s="37"/>
      <c r="AI26" s="35"/>
      <c r="AJ26" s="35"/>
      <c r="AK26" s="38"/>
      <c r="AL26" s="39"/>
      <c r="AM26" s="35"/>
      <c r="AN26" s="35"/>
      <c r="AO26" s="36"/>
      <c r="AP26" s="37"/>
      <c r="AQ26" s="35"/>
      <c r="AR26" s="35"/>
      <c r="AS26" s="38"/>
      <c r="AT26" s="39"/>
      <c r="AU26" s="35"/>
      <c r="AV26" s="35"/>
      <c r="AW26" s="36"/>
      <c r="AX26" s="37"/>
      <c r="AY26" s="36"/>
      <c r="AZ26" s="36"/>
      <c r="BA26" s="38"/>
    </row>
    <row r="27" spans="1:53" s="42" customFormat="1" ht="18.95" customHeight="1" x14ac:dyDescent="0.2">
      <c r="A27" s="99"/>
      <c r="B27" s="97"/>
      <c r="C27" s="127"/>
      <c r="D27" s="129"/>
      <c r="E27" s="40" t="s">
        <v>8</v>
      </c>
      <c r="F27" s="34"/>
      <c r="G27" s="35"/>
      <c r="H27" s="35"/>
      <c r="I27" s="36"/>
      <c r="J27" s="44"/>
      <c r="K27" s="35"/>
      <c r="L27" s="35"/>
      <c r="M27" s="38"/>
      <c r="N27" s="39"/>
      <c r="O27" s="35"/>
      <c r="P27" s="35"/>
      <c r="Q27" s="36"/>
      <c r="R27" s="37"/>
      <c r="S27" s="35"/>
      <c r="T27" s="35"/>
      <c r="U27" s="38"/>
      <c r="V27" s="43"/>
      <c r="W27" s="35"/>
      <c r="X27" s="35"/>
      <c r="Y27" s="36"/>
      <c r="Z27" s="37"/>
      <c r="AA27" s="35"/>
      <c r="AB27" s="35"/>
      <c r="AC27" s="38"/>
      <c r="AD27" s="39"/>
      <c r="AE27" s="35"/>
      <c r="AF27" s="35"/>
      <c r="AG27" s="36"/>
      <c r="AH27" s="44"/>
      <c r="AI27" s="35"/>
      <c r="AJ27" s="35"/>
      <c r="AK27" s="38"/>
      <c r="AL27" s="39"/>
      <c r="AM27" s="35"/>
      <c r="AN27" s="35"/>
      <c r="AO27" s="36"/>
      <c r="AP27" s="37"/>
      <c r="AQ27" s="35"/>
      <c r="AR27" s="35"/>
      <c r="AS27" s="38"/>
      <c r="AT27" s="43"/>
      <c r="AU27" s="35"/>
      <c r="AV27" s="35"/>
      <c r="AW27" s="36"/>
      <c r="AX27" s="37"/>
      <c r="AY27" s="36"/>
      <c r="AZ27" s="36"/>
      <c r="BA27" s="38"/>
    </row>
    <row r="28" spans="1:53" s="42" customFormat="1" ht="18.95" customHeight="1" x14ac:dyDescent="0.2">
      <c r="A28" s="100"/>
      <c r="B28" s="98"/>
      <c r="C28" s="128"/>
      <c r="D28" s="130"/>
      <c r="E28" s="33" t="s">
        <v>9</v>
      </c>
      <c r="F28" s="34"/>
      <c r="G28" s="35"/>
      <c r="H28" s="35"/>
      <c r="I28" s="36"/>
      <c r="J28" s="37"/>
      <c r="K28" s="35"/>
      <c r="L28" s="35"/>
      <c r="M28" s="38"/>
      <c r="N28" s="39"/>
      <c r="O28" s="35"/>
      <c r="P28" s="35"/>
      <c r="Q28" s="36"/>
      <c r="R28" s="37"/>
      <c r="S28" s="35"/>
      <c r="T28" s="35"/>
      <c r="U28" s="38"/>
      <c r="V28" s="39"/>
      <c r="W28" s="35"/>
      <c r="X28" s="35"/>
      <c r="Y28" s="36"/>
      <c r="Z28" s="37"/>
      <c r="AA28" s="35"/>
      <c r="AB28" s="35"/>
      <c r="AC28" s="38"/>
      <c r="AD28" s="39"/>
      <c r="AE28" s="35"/>
      <c r="AF28" s="35"/>
      <c r="AG28" s="36"/>
      <c r="AH28" s="37"/>
      <c r="AI28" s="35"/>
      <c r="AJ28" s="35"/>
      <c r="AK28" s="38"/>
      <c r="AL28" s="39"/>
      <c r="AM28" s="35"/>
      <c r="AN28" s="35"/>
      <c r="AO28" s="36"/>
      <c r="AP28" s="37"/>
      <c r="AQ28" s="35"/>
      <c r="AR28" s="35"/>
      <c r="AS28" s="38"/>
      <c r="AT28" s="39"/>
      <c r="AU28" s="35"/>
      <c r="AV28" s="35"/>
      <c r="AW28" s="36"/>
      <c r="AX28" s="37"/>
      <c r="AY28" s="36"/>
      <c r="AZ28" s="36"/>
      <c r="BA28" s="38"/>
    </row>
    <row r="29" spans="1:53" s="42" customFormat="1" ht="18.95" customHeight="1" x14ac:dyDescent="0.2">
      <c r="A29" s="99"/>
      <c r="B29" s="97"/>
      <c r="C29" s="127"/>
      <c r="D29" s="129"/>
      <c r="E29" s="40" t="s">
        <v>8</v>
      </c>
      <c r="F29" s="34"/>
      <c r="G29" s="35"/>
      <c r="H29" s="35"/>
      <c r="I29" s="36"/>
      <c r="J29" s="37"/>
      <c r="K29" s="35"/>
      <c r="L29" s="35"/>
      <c r="M29" s="38"/>
      <c r="N29" s="43"/>
      <c r="O29" s="35"/>
      <c r="P29" s="35"/>
      <c r="Q29" s="36"/>
      <c r="R29" s="37"/>
      <c r="S29" s="35"/>
      <c r="T29" s="35"/>
      <c r="U29" s="38"/>
      <c r="V29" s="39"/>
      <c r="W29" s="35"/>
      <c r="X29" s="35"/>
      <c r="Y29" s="36"/>
      <c r="Z29" s="44"/>
      <c r="AA29" s="35"/>
      <c r="AB29" s="35"/>
      <c r="AC29" s="38"/>
      <c r="AD29" s="39"/>
      <c r="AE29" s="35"/>
      <c r="AF29" s="35"/>
      <c r="AG29" s="36"/>
      <c r="AH29" s="37"/>
      <c r="AI29" s="35"/>
      <c r="AJ29" s="35"/>
      <c r="AK29" s="38"/>
      <c r="AL29" s="43"/>
      <c r="AM29" s="35"/>
      <c r="AN29" s="35"/>
      <c r="AO29" s="36"/>
      <c r="AP29" s="37"/>
      <c r="AQ29" s="35"/>
      <c r="AR29" s="35"/>
      <c r="AS29" s="38"/>
      <c r="AT29" s="39"/>
      <c r="AU29" s="35"/>
      <c r="AV29" s="35"/>
      <c r="AW29" s="36"/>
      <c r="AX29" s="44"/>
      <c r="AY29" s="36"/>
      <c r="AZ29" s="36"/>
      <c r="BA29" s="38"/>
    </row>
    <row r="30" spans="1:53" s="42" customFormat="1" ht="18.95" customHeight="1" x14ac:dyDescent="0.2">
      <c r="A30" s="100"/>
      <c r="B30" s="98"/>
      <c r="C30" s="128"/>
      <c r="D30" s="130"/>
      <c r="E30" s="33" t="s">
        <v>9</v>
      </c>
      <c r="F30" s="34"/>
      <c r="G30" s="35"/>
      <c r="H30" s="35"/>
      <c r="I30" s="36"/>
      <c r="J30" s="37"/>
      <c r="K30" s="35"/>
      <c r="L30" s="35"/>
      <c r="M30" s="38"/>
      <c r="N30" s="39"/>
      <c r="O30" s="35"/>
      <c r="P30" s="35"/>
      <c r="Q30" s="36"/>
      <c r="R30" s="37"/>
      <c r="S30" s="35"/>
      <c r="T30" s="35"/>
      <c r="U30" s="38"/>
      <c r="V30" s="39"/>
      <c r="W30" s="35"/>
      <c r="X30" s="35"/>
      <c r="Y30" s="36"/>
      <c r="Z30" s="37"/>
      <c r="AA30" s="35"/>
      <c r="AB30" s="35"/>
      <c r="AC30" s="38"/>
      <c r="AD30" s="39"/>
      <c r="AE30" s="35"/>
      <c r="AF30" s="35"/>
      <c r="AG30" s="36"/>
      <c r="AH30" s="37"/>
      <c r="AI30" s="35"/>
      <c r="AJ30" s="35"/>
      <c r="AK30" s="38"/>
      <c r="AL30" s="39"/>
      <c r="AM30" s="35"/>
      <c r="AN30" s="35"/>
      <c r="AO30" s="36"/>
      <c r="AP30" s="37"/>
      <c r="AQ30" s="35"/>
      <c r="AR30" s="35"/>
      <c r="AS30" s="38"/>
      <c r="AT30" s="39"/>
      <c r="AU30" s="35"/>
      <c r="AV30" s="35"/>
      <c r="AW30" s="36"/>
      <c r="AX30" s="37"/>
      <c r="AY30" s="36"/>
      <c r="AZ30" s="36"/>
      <c r="BA30" s="38"/>
    </row>
    <row r="31" spans="1:53" s="42" customFormat="1" ht="18.95" customHeight="1" x14ac:dyDescent="0.2">
      <c r="A31" s="99"/>
      <c r="B31" s="97"/>
      <c r="C31" s="127"/>
      <c r="D31" s="129"/>
      <c r="E31" s="40" t="s">
        <v>8</v>
      </c>
      <c r="F31" s="34"/>
      <c r="G31" s="35"/>
      <c r="H31" s="35"/>
      <c r="I31" s="36"/>
      <c r="J31" s="44"/>
      <c r="K31" s="35"/>
      <c r="L31" s="35"/>
      <c r="M31" s="38"/>
      <c r="N31" s="39"/>
      <c r="O31" s="35"/>
      <c r="P31" s="35"/>
      <c r="Q31" s="36"/>
      <c r="R31" s="37"/>
      <c r="S31" s="35"/>
      <c r="T31" s="35"/>
      <c r="U31" s="38"/>
      <c r="V31" s="43"/>
      <c r="W31" s="35"/>
      <c r="X31" s="35"/>
      <c r="Y31" s="36"/>
      <c r="Z31" s="37"/>
      <c r="AA31" s="35"/>
      <c r="AB31" s="35"/>
      <c r="AC31" s="38"/>
      <c r="AD31" s="39"/>
      <c r="AE31" s="35"/>
      <c r="AF31" s="35"/>
      <c r="AG31" s="36"/>
      <c r="AH31" s="44"/>
      <c r="AI31" s="35"/>
      <c r="AJ31" s="35"/>
      <c r="AK31" s="38"/>
      <c r="AL31" s="39"/>
      <c r="AM31" s="35"/>
      <c r="AN31" s="35"/>
      <c r="AO31" s="36"/>
      <c r="AP31" s="37"/>
      <c r="AQ31" s="35"/>
      <c r="AR31" s="35"/>
      <c r="AS31" s="38"/>
      <c r="AT31" s="43"/>
      <c r="AU31" s="35"/>
      <c r="AV31" s="35"/>
      <c r="AW31" s="36"/>
      <c r="AX31" s="37"/>
      <c r="AY31" s="36"/>
      <c r="AZ31" s="36"/>
      <c r="BA31" s="38"/>
    </row>
    <row r="32" spans="1:53" s="42" customFormat="1" ht="18.95" customHeight="1" x14ac:dyDescent="0.2">
      <c r="A32" s="100"/>
      <c r="B32" s="98"/>
      <c r="C32" s="128"/>
      <c r="D32" s="130"/>
      <c r="E32" s="33" t="s">
        <v>9</v>
      </c>
      <c r="F32" s="34"/>
      <c r="G32" s="35"/>
      <c r="H32" s="35"/>
      <c r="I32" s="36"/>
      <c r="J32" s="37"/>
      <c r="K32" s="35"/>
      <c r="L32" s="35"/>
      <c r="M32" s="38"/>
      <c r="N32" s="39"/>
      <c r="O32" s="35"/>
      <c r="P32" s="35"/>
      <c r="Q32" s="36"/>
      <c r="R32" s="37"/>
      <c r="S32" s="35"/>
      <c r="T32" s="35"/>
      <c r="U32" s="38"/>
      <c r="V32" s="39"/>
      <c r="W32" s="35"/>
      <c r="X32" s="35"/>
      <c r="Y32" s="36"/>
      <c r="Z32" s="37"/>
      <c r="AA32" s="35"/>
      <c r="AB32" s="35"/>
      <c r="AC32" s="38"/>
      <c r="AD32" s="39"/>
      <c r="AE32" s="35"/>
      <c r="AF32" s="35"/>
      <c r="AG32" s="36"/>
      <c r="AH32" s="37"/>
      <c r="AI32" s="35"/>
      <c r="AJ32" s="35"/>
      <c r="AK32" s="38"/>
      <c r="AL32" s="39"/>
      <c r="AM32" s="35"/>
      <c r="AN32" s="35"/>
      <c r="AO32" s="36"/>
      <c r="AP32" s="37"/>
      <c r="AQ32" s="35"/>
      <c r="AR32" s="35"/>
      <c r="AS32" s="38"/>
      <c r="AT32" s="39"/>
      <c r="AU32" s="35"/>
      <c r="AV32" s="35"/>
      <c r="AW32" s="36"/>
      <c r="AX32" s="37"/>
      <c r="AY32" s="36"/>
      <c r="AZ32" s="36"/>
      <c r="BA32" s="38"/>
    </row>
    <row r="33" spans="1:53" s="42" customFormat="1" ht="18.95" customHeight="1" x14ac:dyDescent="0.2">
      <c r="A33" s="99"/>
      <c r="B33" s="97"/>
      <c r="C33" s="127"/>
      <c r="D33" s="129"/>
      <c r="E33" s="40" t="s">
        <v>8</v>
      </c>
      <c r="F33" s="34"/>
      <c r="G33" s="35"/>
      <c r="H33" s="35"/>
      <c r="I33" s="36"/>
      <c r="J33" s="37"/>
      <c r="K33" s="35"/>
      <c r="L33" s="35"/>
      <c r="M33" s="38"/>
      <c r="N33" s="43"/>
      <c r="O33" s="35"/>
      <c r="P33" s="35"/>
      <c r="Q33" s="36"/>
      <c r="R33" s="37"/>
      <c r="S33" s="35"/>
      <c r="T33" s="35"/>
      <c r="U33" s="38"/>
      <c r="V33" s="39"/>
      <c r="W33" s="35"/>
      <c r="X33" s="35"/>
      <c r="Y33" s="36"/>
      <c r="Z33" s="44"/>
      <c r="AA33" s="35"/>
      <c r="AB33" s="35"/>
      <c r="AC33" s="38"/>
      <c r="AD33" s="39"/>
      <c r="AE33" s="35"/>
      <c r="AF33" s="35"/>
      <c r="AG33" s="36"/>
      <c r="AH33" s="37"/>
      <c r="AI33" s="35"/>
      <c r="AJ33" s="35"/>
      <c r="AK33" s="38"/>
      <c r="AL33" s="43"/>
      <c r="AM33" s="35"/>
      <c r="AN33" s="35"/>
      <c r="AO33" s="36"/>
      <c r="AP33" s="37"/>
      <c r="AQ33" s="35"/>
      <c r="AR33" s="35"/>
      <c r="AS33" s="38"/>
      <c r="AT33" s="39"/>
      <c r="AU33" s="35"/>
      <c r="AV33" s="35"/>
      <c r="AW33" s="36"/>
      <c r="AX33" s="44"/>
      <c r="AY33" s="36"/>
      <c r="AZ33" s="36"/>
      <c r="BA33" s="38"/>
    </row>
    <row r="34" spans="1:53" s="42" customFormat="1" ht="18.95" customHeight="1" x14ac:dyDescent="0.2">
      <c r="A34" s="100"/>
      <c r="B34" s="98"/>
      <c r="C34" s="128"/>
      <c r="D34" s="130"/>
      <c r="E34" s="33" t="s">
        <v>9</v>
      </c>
      <c r="F34" s="34"/>
      <c r="G34" s="35"/>
      <c r="H34" s="35"/>
      <c r="I34" s="36"/>
      <c r="J34" s="37"/>
      <c r="K34" s="35"/>
      <c r="L34" s="35"/>
      <c r="M34" s="38"/>
      <c r="N34" s="39"/>
      <c r="O34" s="35"/>
      <c r="P34" s="35"/>
      <c r="Q34" s="36"/>
      <c r="R34" s="37"/>
      <c r="S34" s="35"/>
      <c r="T34" s="35"/>
      <c r="U34" s="38"/>
      <c r="V34" s="39"/>
      <c r="W34" s="35"/>
      <c r="X34" s="35"/>
      <c r="Y34" s="36"/>
      <c r="Z34" s="37"/>
      <c r="AA34" s="35"/>
      <c r="AB34" s="35"/>
      <c r="AC34" s="38"/>
      <c r="AD34" s="39"/>
      <c r="AE34" s="35"/>
      <c r="AF34" s="35"/>
      <c r="AG34" s="36"/>
      <c r="AH34" s="37"/>
      <c r="AI34" s="35"/>
      <c r="AJ34" s="35"/>
      <c r="AK34" s="38"/>
      <c r="AL34" s="39"/>
      <c r="AM34" s="35"/>
      <c r="AN34" s="35"/>
      <c r="AO34" s="36"/>
      <c r="AP34" s="37"/>
      <c r="AQ34" s="35"/>
      <c r="AR34" s="35"/>
      <c r="AS34" s="38"/>
      <c r="AT34" s="39"/>
      <c r="AU34" s="35"/>
      <c r="AV34" s="35"/>
      <c r="AW34" s="36"/>
      <c r="AX34" s="37"/>
      <c r="AY34" s="36"/>
      <c r="AZ34" s="36"/>
      <c r="BA34" s="38"/>
    </row>
    <row r="35" spans="1:53" s="42" customFormat="1" ht="18.95" customHeight="1" x14ac:dyDescent="0.2">
      <c r="A35" s="99"/>
      <c r="B35" s="97"/>
      <c r="C35" s="127"/>
      <c r="D35" s="129"/>
      <c r="E35" s="40" t="s">
        <v>8</v>
      </c>
      <c r="F35" s="34"/>
      <c r="G35" s="35"/>
      <c r="H35" s="35"/>
      <c r="I35" s="36"/>
      <c r="J35" s="44"/>
      <c r="K35" s="35"/>
      <c r="L35" s="35"/>
      <c r="M35" s="38"/>
      <c r="N35" s="39"/>
      <c r="O35" s="35"/>
      <c r="P35" s="35"/>
      <c r="Q35" s="36"/>
      <c r="R35" s="37"/>
      <c r="S35" s="35"/>
      <c r="T35" s="35"/>
      <c r="U35" s="38"/>
      <c r="V35" s="43"/>
      <c r="W35" s="35"/>
      <c r="X35" s="35"/>
      <c r="Y35" s="36"/>
      <c r="Z35" s="37"/>
      <c r="AA35" s="35"/>
      <c r="AB35" s="35"/>
      <c r="AC35" s="38"/>
      <c r="AD35" s="39"/>
      <c r="AE35" s="35"/>
      <c r="AF35" s="35"/>
      <c r="AG35" s="36"/>
      <c r="AH35" s="44"/>
      <c r="AI35" s="35"/>
      <c r="AJ35" s="35"/>
      <c r="AK35" s="38"/>
      <c r="AL35" s="39"/>
      <c r="AM35" s="35"/>
      <c r="AN35" s="35"/>
      <c r="AO35" s="36"/>
      <c r="AP35" s="37"/>
      <c r="AQ35" s="35"/>
      <c r="AR35" s="35"/>
      <c r="AS35" s="38"/>
      <c r="AT35" s="43"/>
      <c r="AU35" s="35"/>
      <c r="AV35" s="35"/>
      <c r="AW35" s="36"/>
      <c r="AX35" s="37"/>
      <c r="AY35" s="36"/>
      <c r="AZ35" s="36"/>
      <c r="BA35" s="38"/>
    </row>
    <row r="36" spans="1:53" s="42" customFormat="1" ht="18.95" customHeight="1" x14ac:dyDescent="0.2">
      <c r="A36" s="100"/>
      <c r="B36" s="98"/>
      <c r="C36" s="128"/>
      <c r="D36" s="130"/>
      <c r="E36" s="33" t="s">
        <v>9</v>
      </c>
      <c r="F36" s="34"/>
      <c r="G36" s="35"/>
      <c r="H36" s="35"/>
      <c r="I36" s="36"/>
      <c r="J36" s="37"/>
      <c r="K36" s="35"/>
      <c r="L36" s="35"/>
      <c r="M36" s="38"/>
      <c r="N36" s="39"/>
      <c r="O36" s="35"/>
      <c r="P36" s="35"/>
      <c r="Q36" s="36"/>
      <c r="R36" s="37"/>
      <c r="S36" s="35"/>
      <c r="T36" s="35"/>
      <c r="U36" s="38"/>
      <c r="V36" s="39"/>
      <c r="W36" s="35"/>
      <c r="X36" s="35"/>
      <c r="Y36" s="36"/>
      <c r="Z36" s="37"/>
      <c r="AA36" s="35"/>
      <c r="AB36" s="35"/>
      <c r="AC36" s="38"/>
      <c r="AD36" s="39"/>
      <c r="AE36" s="35"/>
      <c r="AF36" s="35"/>
      <c r="AG36" s="36"/>
      <c r="AH36" s="37"/>
      <c r="AI36" s="35"/>
      <c r="AJ36" s="35"/>
      <c r="AK36" s="38"/>
      <c r="AL36" s="39"/>
      <c r="AM36" s="35"/>
      <c r="AN36" s="35"/>
      <c r="AO36" s="36"/>
      <c r="AP36" s="37"/>
      <c r="AQ36" s="35"/>
      <c r="AR36" s="35"/>
      <c r="AS36" s="38"/>
      <c r="AT36" s="39"/>
      <c r="AU36" s="35"/>
      <c r="AV36" s="35"/>
      <c r="AW36" s="36"/>
      <c r="AX36" s="37"/>
      <c r="AY36" s="36"/>
      <c r="AZ36" s="36"/>
      <c r="BA36" s="38"/>
    </row>
    <row r="37" spans="1:53" s="42" customFormat="1" ht="18.95" customHeight="1" x14ac:dyDescent="0.2">
      <c r="A37" s="99"/>
      <c r="B37" s="97"/>
      <c r="C37" s="127"/>
      <c r="D37" s="129"/>
      <c r="E37" s="40" t="s">
        <v>8</v>
      </c>
      <c r="F37" s="34"/>
      <c r="G37" s="35"/>
      <c r="H37" s="35"/>
      <c r="I37" s="36"/>
      <c r="J37" s="37"/>
      <c r="K37" s="35"/>
      <c r="L37" s="35"/>
      <c r="M37" s="38"/>
      <c r="N37" s="43"/>
      <c r="O37" s="35"/>
      <c r="P37" s="35"/>
      <c r="Q37" s="36"/>
      <c r="R37" s="37"/>
      <c r="S37" s="35"/>
      <c r="T37" s="35"/>
      <c r="U37" s="38"/>
      <c r="V37" s="39"/>
      <c r="W37" s="35"/>
      <c r="X37" s="35"/>
      <c r="Y37" s="36"/>
      <c r="Z37" s="44"/>
      <c r="AA37" s="35"/>
      <c r="AB37" s="35"/>
      <c r="AC37" s="38"/>
      <c r="AD37" s="39"/>
      <c r="AE37" s="35"/>
      <c r="AF37" s="35"/>
      <c r="AG37" s="36"/>
      <c r="AH37" s="37"/>
      <c r="AI37" s="35"/>
      <c r="AJ37" s="35"/>
      <c r="AK37" s="38"/>
      <c r="AL37" s="43"/>
      <c r="AM37" s="35"/>
      <c r="AN37" s="35"/>
      <c r="AO37" s="36"/>
      <c r="AP37" s="37"/>
      <c r="AQ37" s="35"/>
      <c r="AR37" s="35"/>
      <c r="AS37" s="38"/>
      <c r="AT37" s="39"/>
      <c r="AU37" s="35"/>
      <c r="AV37" s="35"/>
      <c r="AW37" s="36"/>
      <c r="AX37" s="44"/>
      <c r="AY37" s="36"/>
      <c r="AZ37" s="36"/>
      <c r="BA37" s="38"/>
    </row>
    <row r="38" spans="1:53" s="42" customFormat="1" ht="18.95" customHeight="1" x14ac:dyDescent="0.2">
      <c r="A38" s="100"/>
      <c r="B38" s="98"/>
      <c r="C38" s="128"/>
      <c r="D38" s="130"/>
      <c r="E38" s="33" t="s">
        <v>9</v>
      </c>
      <c r="F38" s="34"/>
      <c r="G38" s="35"/>
      <c r="H38" s="35"/>
      <c r="I38" s="36"/>
      <c r="J38" s="37"/>
      <c r="K38" s="35"/>
      <c r="L38" s="35"/>
      <c r="M38" s="38"/>
      <c r="N38" s="39"/>
      <c r="O38" s="35"/>
      <c r="P38" s="35"/>
      <c r="Q38" s="36"/>
      <c r="R38" s="37"/>
      <c r="S38" s="35"/>
      <c r="T38" s="35"/>
      <c r="U38" s="38"/>
      <c r="V38" s="39"/>
      <c r="W38" s="35"/>
      <c r="X38" s="35"/>
      <c r="Y38" s="36"/>
      <c r="Z38" s="37"/>
      <c r="AA38" s="35"/>
      <c r="AB38" s="35"/>
      <c r="AC38" s="38"/>
      <c r="AD38" s="39"/>
      <c r="AE38" s="35"/>
      <c r="AF38" s="35"/>
      <c r="AG38" s="36"/>
      <c r="AH38" s="37"/>
      <c r="AI38" s="35"/>
      <c r="AJ38" s="35"/>
      <c r="AK38" s="38"/>
      <c r="AL38" s="39"/>
      <c r="AM38" s="35"/>
      <c r="AN38" s="35"/>
      <c r="AO38" s="36"/>
      <c r="AP38" s="37"/>
      <c r="AQ38" s="35"/>
      <c r="AR38" s="35"/>
      <c r="AS38" s="38"/>
      <c r="AT38" s="39"/>
      <c r="AU38" s="35"/>
      <c r="AV38" s="35"/>
      <c r="AW38" s="36"/>
      <c r="AX38" s="37"/>
      <c r="AY38" s="36"/>
      <c r="AZ38" s="36"/>
      <c r="BA38" s="38"/>
    </row>
    <row r="39" spans="1:53" s="42" customFormat="1" ht="18.95" customHeight="1" x14ac:dyDescent="0.2">
      <c r="A39" s="99"/>
      <c r="B39" s="97"/>
      <c r="C39" s="127"/>
      <c r="D39" s="129"/>
      <c r="E39" s="40" t="s">
        <v>8</v>
      </c>
      <c r="F39" s="34"/>
      <c r="G39" s="35"/>
      <c r="H39" s="35"/>
      <c r="I39" s="36"/>
      <c r="J39" s="37"/>
      <c r="K39" s="41"/>
      <c r="L39" s="35"/>
      <c r="M39" s="38"/>
      <c r="N39" s="39"/>
      <c r="O39" s="35"/>
      <c r="P39" s="35"/>
      <c r="Q39" s="36"/>
      <c r="R39" s="37"/>
      <c r="S39" s="35"/>
      <c r="T39" s="35"/>
      <c r="U39" s="38"/>
      <c r="V39" s="39"/>
      <c r="W39" s="41"/>
      <c r="X39" s="35"/>
      <c r="Y39" s="36"/>
      <c r="Z39" s="37"/>
      <c r="AA39" s="35"/>
      <c r="AB39" s="35"/>
      <c r="AC39" s="38"/>
      <c r="AD39" s="39"/>
      <c r="AE39" s="35"/>
      <c r="AF39" s="35"/>
      <c r="AG39" s="36"/>
      <c r="AH39" s="37"/>
      <c r="AI39" s="41"/>
      <c r="AJ39" s="35"/>
      <c r="AK39" s="38"/>
      <c r="AL39" s="39"/>
      <c r="AM39" s="35"/>
      <c r="AN39" s="35"/>
      <c r="AO39" s="36"/>
      <c r="AP39" s="37"/>
      <c r="AQ39" s="35"/>
      <c r="AR39" s="35"/>
      <c r="AS39" s="38"/>
      <c r="AT39" s="39"/>
      <c r="AU39" s="41"/>
      <c r="AV39" s="35"/>
      <c r="AW39" s="36"/>
      <c r="AX39" s="37"/>
      <c r="AY39" s="36"/>
      <c r="AZ39" s="36"/>
      <c r="BA39" s="38"/>
    </row>
    <row r="40" spans="1:53" s="42" customFormat="1" ht="18.95" customHeight="1" x14ac:dyDescent="0.2">
      <c r="A40" s="100"/>
      <c r="B40" s="98"/>
      <c r="C40" s="128"/>
      <c r="D40" s="130"/>
      <c r="E40" s="33" t="s">
        <v>9</v>
      </c>
      <c r="F40" s="34"/>
      <c r="G40" s="35"/>
      <c r="H40" s="35"/>
      <c r="I40" s="36"/>
      <c r="J40" s="37"/>
      <c r="K40" s="35"/>
      <c r="L40" s="35"/>
      <c r="M40" s="38"/>
      <c r="N40" s="39"/>
      <c r="O40" s="41"/>
      <c r="P40" s="35"/>
      <c r="Q40" s="36"/>
      <c r="R40" s="37"/>
      <c r="S40" s="35"/>
      <c r="T40" s="35"/>
      <c r="U40" s="38"/>
      <c r="V40" s="39"/>
      <c r="W40" s="35"/>
      <c r="X40" s="35"/>
      <c r="Y40" s="36"/>
      <c r="Z40" s="37"/>
      <c r="AA40" s="35"/>
      <c r="AB40" s="35"/>
      <c r="AC40" s="38"/>
      <c r="AD40" s="39"/>
      <c r="AE40" s="35"/>
      <c r="AF40" s="35"/>
      <c r="AG40" s="36"/>
      <c r="AH40" s="37"/>
      <c r="AI40" s="35"/>
      <c r="AJ40" s="35"/>
      <c r="AK40" s="38"/>
      <c r="AL40" s="39"/>
      <c r="AM40" s="35"/>
      <c r="AN40" s="35"/>
      <c r="AO40" s="36"/>
      <c r="AP40" s="37"/>
      <c r="AQ40" s="35"/>
      <c r="AR40" s="35"/>
      <c r="AS40" s="38"/>
      <c r="AT40" s="39"/>
      <c r="AU40" s="35"/>
      <c r="AV40" s="35"/>
      <c r="AW40" s="36"/>
      <c r="AX40" s="37"/>
      <c r="AY40" s="36"/>
      <c r="AZ40" s="36"/>
      <c r="BA40" s="38"/>
    </row>
    <row r="41" spans="1:53" s="42" customFormat="1" ht="18.95" customHeight="1" x14ac:dyDescent="0.2">
      <c r="A41" s="99"/>
      <c r="B41" s="97"/>
      <c r="C41" s="127"/>
      <c r="D41" s="129"/>
      <c r="E41" s="40" t="s">
        <v>8</v>
      </c>
      <c r="F41" s="34"/>
      <c r="G41" s="35"/>
      <c r="H41" s="35"/>
      <c r="I41" s="36"/>
      <c r="J41" s="37"/>
      <c r="K41" s="35"/>
      <c r="L41" s="35"/>
      <c r="M41" s="38"/>
      <c r="N41" s="39"/>
      <c r="O41" s="41"/>
      <c r="P41" s="35"/>
      <c r="Q41" s="36"/>
      <c r="R41" s="37"/>
      <c r="S41" s="35"/>
      <c r="T41" s="35"/>
      <c r="U41" s="38"/>
      <c r="V41" s="39"/>
      <c r="W41" s="35"/>
      <c r="X41" s="35"/>
      <c r="Y41" s="36"/>
      <c r="Z41" s="37"/>
      <c r="AA41" s="35"/>
      <c r="AB41" s="35"/>
      <c r="AC41" s="38"/>
      <c r="AD41" s="39"/>
      <c r="AE41" s="35"/>
      <c r="AF41" s="35"/>
      <c r="AG41" s="36"/>
      <c r="AH41" s="37"/>
      <c r="AI41" s="35"/>
      <c r="AJ41" s="35"/>
      <c r="AK41" s="38"/>
      <c r="AL41" s="39"/>
      <c r="AM41" s="35"/>
      <c r="AN41" s="35"/>
      <c r="AO41" s="36"/>
      <c r="AP41" s="37"/>
      <c r="AQ41" s="35"/>
      <c r="AR41" s="35"/>
      <c r="AS41" s="38"/>
      <c r="AT41" s="39"/>
      <c r="AU41" s="35"/>
      <c r="AV41" s="35"/>
      <c r="AW41" s="36"/>
      <c r="AX41" s="37"/>
      <c r="AY41" s="36"/>
      <c r="AZ41" s="36"/>
      <c r="BA41" s="38"/>
    </row>
    <row r="42" spans="1:53" s="42" customFormat="1" ht="18.95" customHeight="1" thickBot="1" x14ac:dyDescent="0.25">
      <c r="A42" s="101"/>
      <c r="B42" s="102"/>
      <c r="C42" s="165"/>
      <c r="D42" s="166"/>
      <c r="E42" s="45" t="s">
        <v>9</v>
      </c>
      <c r="F42" s="46"/>
      <c r="G42" s="47"/>
      <c r="H42" s="47"/>
      <c r="I42" s="48"/>
      <c r="J42" s="49"/>
      <c r="K42" s="47"/>
      <c r="L42" s="47"/>
      <c r="M42" s="50"/>
      <c r="N42" s="51"/>
      <c r="O42" s="47"/>
      <c r="P42" s="47"/>
      <c r="Q42" s="48"/>
      <c r="R42" s="49"/>
      <c r="S42" s="47"/>
      <c r="T42" s="47"/>
      <c r="U42" s="50"/>
      <c r="V42" s="51"/>
      <c r="W42" s="47"/>
      <c r="X42" s="47"/>
      <c r="Y42" s="48"/>
      <c r="Z42" s="49"/>
      <c r="AA42" s="47"/>
      <c r="AB42" s="47"/>
      <c r="AC42" s="50"/>
      <c r="AD42" s="51"/>
      <c r="AE42" s="47"/>
      <c r="AF42" s="47"/>
      <c r="AG42" s="48"/>
      <c r="AH42" s="49"/>
      <c r="AI42" s="47"/>
      <c r="AJ42" s="47"/>
      <c r="AK42" s="50"/>
      <c r="AL42" s="51"/>
      <c r="AM42" s="47"/>
      <c r="AN42" s="47"/>
      <c r="AO42" s="48"/>
      <c r="AP42" s="49"/>
      <c r="AQ42" s="47"/>
      <c r="AR42" s="47"/>
      <c r="AS42" s="50"/>
      <c r="AT42" s="51"/>
      <c r="AU42" s="47"/>
      <c r="AV42" s="47"/>
      <c r="AW42" s="48"/>
      <c r="AX42" s="49"/>
      <c r="AY42" s="48"/>
      <c r="AZ42" s="48"/>
      <c r="BA42" s="50"/>
    </row>
    <row r="43" spans="1:53" ht="21" customHeight="1" x14ac:dyDescent="0.2">
      <c r="B43" s="54" t="s">
        <v>43</v>
      </c>
      <c r="C43" s="103" t="s">
        <v>44</v>
      </c>
      <c r="D43" s="103"/>
      <c r="E43" s="5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</row>
    <row r="44" spans="1:53" ht="17.25" customHeight="1" x14ac:dyDescent="0.2">
      <c r="A44" s="54"/>
      <c r="B44" s="54"/>
      <c r="C44" s="54"/>
      <c r="D44" s="54"/>
      <c r="E44" s="54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</row>
    <row r="45" spans="1:53" s="61" customFormat="1" ht="21.75" customHeight="1" x14ac:dyDescent="0.2">
      <c r="A45" s="187" t="s">
        <v>25</v>
      </c>
      <c r="B45" s="187"/>
      <c r="C45" s="188" t="s">
        <v>26</v>
      </c>
      <c r="D45" s="189" t="s">
        <v>27</v>
      </c>
      <c r="E45" s="189"/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8" t="s">
        <v>69</v>
      </c>
      <c r="AC45" s="189" t="s">
        <v>28</v>
      </c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8">
        <v>1</v>
      </c>
    </row>
    <row r="46" spans="1:53" s="61" customFormat="1" ht="21.75" customHeight="1" x14ac:dyDescent="0.2">
      <c r="A46" s="58"/>
      <c r="B46" s="58"/>
      <c r="C46" s="59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59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59"/>
    </row>
    <row r="47" spans="1:53" ht="21" customHeight="1" x14ac:dyDescent="0.2">
      <c r="A47" s="104" t="s">
        <v>21</v>
      </c>
      <c r="B47" s="133"/>
      <c r="C47" s="155" t="s">
        <v>45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6" t="s">
        <v>66</v>
      </c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8"/>
    </row>
    <row r="48" spans="1:53" ht="21" customHeight="1" x14ac:dyDescent="0.2">
      <c r="A48" s="106"/>
      <c r="B48" s="13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9" t="s">
        <v>67</v>
      </c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60"/>
    </row>
    <row r="49" spans="1:53" ht="21" customHeight="1" x14ac:dyDescent="0.2">
      <c r="A49" s="106"/>
      <c r="B49" s="13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9" t="s">
        <v>68</v>
      </c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60"/>
    </row>
    <row r="50" spans="1:53" ht="21" customHeight="1" x14ac:dyDescent="0.2">
      <c r="A50" s="108"/>
      <c r="B50" s="13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61" t="s">
        <v>42</v>
      </c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3"/>
    </row>
    <row r="51" spans="1:53" x14ac:dyDescent="0.2">
      <c r="A51" s="171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</row>
    <row r="52" spans="1:53" ht="31.5" customHeight="1" x14ac:dyDescent="0.2">
      <c r="A52" s="201" t="s">
        <v>11</v>
      </c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</row>
    <row r="53" spans="1:53" ht="13.5" customHeight="1" x14ac:dyDescent="0.2">
      <c r="A53" s="218" t="s">
        <v>52</v>
      </c>
      <c r="B53" s="218"/>
      <c r="C53" s="218"/>
      <c r="D53" s="218"/>
      <c r="E53" s="218"/>
      <c r="F53" s="202" t="s">
        <v>29</v>
      </c>
      <c r="G53" s="203"/>
      <c r="H53" s="203"/>
      <c r="I53" s="203"/>
      <c r="J53" s="202" t="s">
        <v>30</v>
      </c>
      <c r="K53" s="203"/>
      <c r="L53" s="203"/>
      <c r="M53" s="203"/>
      <c r="N53" s="202" t="s">
        <v>31</v>
      </c>
      <c r="O53" s="203"/>
      <c r="P53" s="203"/>
      <c r="Q53" s="203"/>
      <c r="R53" s="202" t="s">
        <v>32</v>
      </c>
      <c r="S53" s="203"/>
      <c r="T53" s="203"/>
      <c r="U53" s="203"/>
      <c r="V53" s="202" t="s">
        <v>33</v>
      </c>
      <c r="W53" s="203"/>
      <c r="X53" s="203"/>
      <c r="Y53" s="203"/>
      <c r="Z53" s="202" t="s">
        <v>34</v>
      </c>
      <c r="AA53" s="203"/>
      <c r="AB53" s="203"/>
      <c r="AC53" s="203"/>
      <c r="AD53" s="202" t="s">
        <v>35</v>
      </c>
      <c r="AE53" s="203"/>
      <c r="AF53" s="203"/>
      <c r="AG53" s="203"/>
      <c r="AH53" s="202" t="s">
        <v>36</v>
      </c>
      <c r="AI53" s="203"/>
      <c r="AJ53" s="203"/>
      <c r="AK53" s="203"/>
      <c r="AL53" s="202" t="s">
        <v>37</v>
      </c>
      <c r="AM53" s="203"/>
      <c r="AN53" s="203"/>
      <c r="AO53" s="203"/>
      <c r="AP53" s="202" t="s">
        <v>38</v>
      </c>
      <c r="AQ53" s="203"/>
      <c r="AR53" s="203"/>
      <c r="AS53" s="203"/>
      <c r="AT53" s="202" t="s">
        <v>39</v>
      </c>
      <c r="AU53" s="203"/>
      <c r="AV53" s="203"/>
      <c r="AW53" s="203"/>
      <c r="AX53" s="202" t="s">
        <v>40</v>
      </c>
      <c r="AY53" s="203"/>
      <c r="AZ53" s="203"/>
      <c r="BA53" s="203"/>
    </row>
    <row r="54" spans="1:53" ht="13.5" customHeight="1" x14ac:dyDescent="0.2">
      <c r="A54" s="213" t="s">
        <v>54</v>
      </c>
      <c r="B54" s="213"/>
      <c r="C54" s="213"/>
      <c r="D54" s="213"/>
      <c r="E54" s="213"/>
      <c r="F54" s="214">
        <f>COUNTIF(F19:I42,"P")</f>
        <v>0</v>
      </c>
      <c r="G54" s="214"/>
      <c r="H54" s="214"/>
      <c r="I54" s="214"/>
      <c r="J54" s="215">
        <f>COUNTIF(J19:M42,"P")</f>
        <v>0</v>
      </c>
      <c r="K54" s="215"/>
      <c r="L54" s="215"/>
      <c r="M54" s="215"/>
      <c r="N54" s="215">
        <f>COUNTIF(N19:Q42,"P")</f>
        <v>0</v>
      </c>
      <c r="O54" s="215"/>
      <c r="P54" s="215"/>
      <c r="Q54" s="215"/>
      <c r="R54" s="215">
        <f>COUNTIF(R19:U51,"P")</f>
        <v>0</v>
      </c>
      <c r="S54" s="215"/>
      <c r="T54" s="215"/>
      <c r="U54" s="215"/>
      <c r="V54" s="215">
        <f>COUNTIF(V19:Y42,"P")</f>
        <v>0</v>
      </c>
      <c r="W54" s="215"/>
      <c r="X54" s="215"/>
      <c r="Y54" s="215"/>
      <c r="Z54" s="215">
        <f>COUNTIF(Z19:AC42,"P")</f>
        <v>0</v>
      </c>
      <c r="AA54" s="215"/>
      <c r="AB54" s="215"/>
      <c r="AC54" s="215"/>
      <c r="AD54" s="215">
        <f>COUNTIF(AD19:AG42,"P")</f>
        <v>0</v>
      </c>
      <c r="AE54" s="215"/>
      <c r="AF54" s="215"/>
      <c r="AG54" s="215"/>
      <c r="AH54" s="215">
        <f>COUNTIF(AH19:AK42,"P")</f>
        <v>0</v>
      </c>
      <c r="AI54" s="215"/>
      <c r="AJ54" s="215"/>
      <c r="AK54" s="215"/>
      <c r="AL54" s="215">
        <f>COUNTIF(AL19:AO42,"P")</f>
        <v>0</v>
      </c>
      <c r="AM54" s="215"/>
      <c r="AN54" s="215"/>
      <c r="AO54" s="215"/>
      <c r="AP54" s="215">
        <f>COUNTIF(AP19:AS42,"P")</f>
        <v>0</v>
      </c>
      <c r="AQ54" s="215"/>
      <c r="AR54" s="215"/>
      <c r="AS54" s="215"/>
      <c r="AT54" s="215">
        <f>COUNTIF(AT19:AW42,"P")</f>
        <v>0</v>
      </c>
      <c r="AU54" s="215"/>
      <c r="AV54" s="215"/>
      <c r="AW54" s="215"/>
      <c r="AX54" s="215">
        <f>COUNTIF(AX19:BA42,"P")</f>
        <v>0</v>
      </c>
      <c r="AY54" s="215"/>
      <c r="AZ54" s="215"/>
      <c r="BA54" s="215"/>
    </row>
    <row r="55" spans="1:53" ht="13.5" customHeight="1" x14ac:dyDescent="0.2">
      <c r="A55" s="213" t="s">
        <v>53</v>
      </c>
      <c r="B55" s="213"/>
      <c r="C55" s="213"/>
      <c r="D55" s="213"/>
      <c r="E55" s="213"/>
      <c r="F55" s="215">
        <f>COUNTIF(F19:I42,"E")</f>
        <v>0</v>
      </c>
      <c r="G55" s="215"/>
      <c r="H55" s="215"/>
      <c r="I55" s="215"/>
      <c r="J55" s="215">
        <f>COUNTIF(J19:M42,"E")</f>
        <v>0</v>
      </c>
      <c r="K55" s="215"/>
      <c r="L55" s="215"/>
      <c r="M55" s="215"/>
      <c r="N55" s="215">
        <f>COUNTIF(N19:Q42,"E")</f>
        <v>0</v>
      </c>
      <c r="O55" s="215"/>
      <c r="P55" s="215"/>
      <c r="Q55" s="215"/>
      <c r="R55" s="215">
        <f>COUNTIF(R4:U42,"E")</f>
        <v>0</v>
      </c>
      <c r="S55" s="215"/>
      <c r="T55" s="215"/>
      <c r="U55" s="215"/>
      <c r="V55" s="215">
        <f>COUNTIF(V19:Y42,"E")</f>
        <v>0</v>
      </c>
      <c r="W55" s="215"/>
      <c r="X55" s="215"/>
      <c r="Y55" s="215"/>
      <c r="Z55" s="215">
        <f>COUNTIF(Z19:AC42,"E")</f>
        <v>0</v>
      </c>
      <c r="AA55" s="215"/>
      <c r="AB55" s="215"/>
      <c r="AC55" s="215"/>
      <c r="AD55" s="215">
        <f>COUNTIF(AD19:AG42,"E")</f>
        <v>0</v>
      </c>
      <c r="AE55" s="215"/>
      <c r="AF55" s="215"/>
      <c r="AG55" s="215"/>
      <c r="AH55" s="215">
        <f>COUNTIF(AH19:AK42,"E")</f>
        <v>0</v>
      </c>
      <c r="AI55" s="215"/>
      <c r="AJ55" s="215"/>
      <c r="AK55" s="215"/>
      <c r="AL55" s="215">
        <f>COUNTIF(AL4:AO51,"E")</f>
        <v>0</v>
      </c>
      <c r="AM55" s="215"/>
      <c r="AN55" s="215"/>
      <c r="AO55" s="215"/>
      <c r="AP55" s="215">
        <f>COUNTIF(AP19:AS42,"E")</f>
        <v>0</v>
      </c>
      <c r="AQ55" s="215"/>
      <c r="AR55" s="215"/>
      <c r="AS55" s="215"/>
      <c r="AT55" s="215">
        <f>COUNTIF(AT19:AW42,"E")</f>
        <v>0</v>
      </c>
      <c r="AU55" s="215"/>
      <c r="AV55" s="215"/>
      <c r="AW55" s="215"/>
      <c r="AX55" s="215">
        <f>COUNTIF(AX19:BA42,"E")</f>
        <v>0</v>
      </c>
      <c r="AY55" s="215"/>
      <c r="AZ55" s="215"/>
      <c r="BA55" s="215"/>
    </row>
    <row r="56" spans="1:53" ht="13.5" customHeight="1" x14ac:dyDescent="0.2">
      <c r="A56" s="216" t="s">
        <v>12</v>
      </c>
      <c r="B56" s="216"/>
      <c r="C56" s="216"/>
      <c r="D56" s="216"/>
      <c r="E56" s="216"/>
      <c r="F56" s="217" t="e">
        <f>F55/F54</f>
        <v>#DIV/0!</v>
      </c>
      <c r="G56" s="217"/>
      <c r="H56" s="217"/>
      <c r="I56" s="217"/>
      <c r="J56" s="217" t="e">
        <f t="shared" ref="J56" si="0">J55/J54</f>
        <v>#DIV/0!</v>
      </c>
      <c r="K56" s="217"/>
      <c r="L56" s="217"/>
      <c r="M56" s="217"/>
      <c r="N56" s="217" t="e">
        <f t="shared" ref="N56" si="1">N55/N54</f>
        <v>#DIV/0!</v>
      </c>
      <c r="O56" s="217"/>
      <c r="P56" s="217"/>
      <c r="Q56" s="217"/>
      <c r="R56" s="217" t="e">
        <f t="shared" ref="R56" si="2">R55/R54</f>
        <v>#DIV/0!</v>
      </c>
      <c r="S56" s="217"/>
      <c r="T56" s="217"/>
      <c r="U56" s="217"/>
      <c r="V56" s="217" t="e">
        <f t="shared" ref="V56" si="3">V55/V54</f>
        <v>#DIV/0!</v>
      </c>
      <c r="W56" s="217"/>
      <c r="X56" s="217"/>
      <c r="Y56" s="217"/>
      <c r="Z56" s="217" t="e">
        <f t="shared" ref="Z56" si="4">Z55/Z54</f>
        <v>#DIV/0!</v>
      </c>
      <c r="AA56" s="217"/>
      <c r="AB56" s="217"/>
      <c r="AC56" s="217"/>
      <c r="AD56" s="217" t="e">
        <f t="shared" ref="AD56" si="5">AD55/AD54</f>
        <v>#DIV/0!</v>
      </c>
      <c r="AE56" s="217"/>
      <c r="AF56" s="217"/>
      <c r="AG56" s="217"/>
      <c r="AH56" s="217" t="e">
        <f t="shared" ref="AH56" si="6">AH55/AH54</f>
        <v>#DIV/0!</v>
      </c>
      <c r="AI56" s="217"/>
      <c r="AJ56" s="217"/>
      <c r="AK56" s="217"/>
      <c r="AL56" s="217" t="e">
        <f t="shared" ref="AL56" si="7">AL55/AL54</f>
        <v>#DIV/0!</v>
      </c>
      <c r="AM56" s="217"/>
      <c r="AN56" s="217"/>
      <c r="AO56" s="217"/>
      <c r="AP56" s="217" t="e">
        <f t="shared" ref="AP56" si="8">AP55/AP54</f>
        <v>#DIV/0!</v>
      </c>
      <c r="AQ56" s="217"/>
      <c r="AR56" s="217"/>
      <c r="AS56" s="217"/>
      <c r="AT56" s="217" t="e">
        <f t="shared" ref="AT56" si="9">AT55/AT54</f>
        <v>#DIV/0!</v>
      </c>
      <c r="AU56" s="217"/>
      <c r="AV56" s="217"/>
      <c r="AW56" s="217"/>
      <c r="AX56" s="217" t="e">
        <f t="shared" ref="AX56" si="10">AX55/AX54</f>
        <v>#DIV/0!</v>
      </c>
      <c r="AY56" s="217"/>
      <c r="AZ56" s="217"/>
      <c r="BA56" s="217"/>
    </row>
    <row r="57" spans="1:53" s="4" customFormat="1" ht="20.25" customHeight="1" x14ac:dyDescent="0.2">
      <c r="A57" s="204"/>
      <c r="B57" s="205"/>
      <c r="C57" s="205"/>
      <c r="D57" s="206"/>
      <c r="E57" s="11"/>
      <c r="F57" s="207" t="e">
        <f>SUM(F56:AA56)/6</f>
        <v>#DIV/0!</v>
      </c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09"/>
      <c r="R57" s="207" t="e">
        <f>SUM(AD56:AX56)/6</f>
        <v>#DIV/0!</v>
      </c>
      <c r="S57" s="208"/>
      <c r="T57" s="208"/>
      <c r="U57" s="208"/>
      <c r="V57" s="208"/>
      <c r="W57" s="208"/>
      <c r="X57" s="208"/>
      <c r="Y57" s="208"/>
      <c r="Z57" s="208"/>
      <c r="AA57" s="208"/>
      <c r="AB57" s="208"/>
      <c r="AC57" s="209"/>
      <c r="AD57" s="210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2"/>
    </row>
    <row r="58" spans="1:53" s="4" customFormat="1" ht="5.25" customHeight="1" x14ac:dyDescent="0.2">
      <c r="A58" s="21"/>
      <c r="B58" s="24"/>
      <c r="C58" s="22"/>
      <c r="D58" s="23"/>
      <c r="E58" s="11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ht="200.25" customHeight="1" x14ac:dyDescent="0.2">
      <c r="A59" s="131"/>
      <c r="B59" s="131"/>
      <c r="C59" s="131"/>
      <c r="D59" s="131"/>
      <c r="E59" s="12"/>
      <c r="F59" s="167" t="s">
        <v>22</v>
      </c>
      <c r="G59" s="168"/>
      <c r="H59" s="168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169"/>
      <c r="T59" s="169"/>
      <c r="U59" s="169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70"/>
    </row>
    <row r="60" spans="1:53" ht="3.75" customHeight="1" x14ac:dyDescent="0.2">
      <c r="A60" s="67"/>
      <c r="B60" s="67"/>
      <c r="C60" s="67"/>
      <c r="D60" s="67"/>
      <c r="E60" s="56"/>
      <c r="F60" s="63"/>
      <c r="G60" s="64"/>
      <c r="H60" s="6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6"/>
    </row>
    <row r="61" spans="1:53" ht="13.5" customHeight="1" x14ac:dyDescent="0.2">
      <c r="A61" s="219" t="s">
        <v>59</v>
      </c>
      <c r="B61" s="219"/>
      <c r="C61" s="219"/>
      <c r="D61" s="219"/>
      <c r="E61" s="219"/>
      <c r="F61" s="94" t="s">
        <v>29</v>
      </c>
      <c r="G61" s="95"/>
      <c r="H61" s="95"/>
      <c r="I61" s="96"/>
      <c r="J61" s="94" t="s">
        <v>30</v>
      </c>
      <c r="K61" s="95"/>
      <c r="L61" s="95"/>
      <c r="M61" s="96"/>
      <c r="N61" s="94" t="s">
        <v>31</v>
      </c>
      <c r="O61" s="95"/>
      <c r="P61" s="95"/>
      <c r="Q61" s="96"/>
      <c r="R61" s="94" t="s">
        <v>32</v>
      </c>
      <c r="S61" s="95"/>
      <c r="T61" s="95"/>
      <c r="U61" s="96"/>
      <c r="V61" s="94" t="s">
        <v>33</v>
      </c>
      <c r="W61" s="95"/>
      <c r="X61" s="95"/>
      <c r="Y61" s="96"/>
      <c r="Z61" s="94" t="s">
        <v>34</v>
      </c>
      <c r="AA61" s="95"/>
      <c r="AB61" s="95"/>
      <c r="AC61" s="96"/>
      <c r="AD61" s="94" t="s">
        <v>35</v>
      </c>
      <c r="AE61" s="95"/>
      <c r="AF61" s="95"/>
      <c r="AG61" s="96"/>
      <c r="AH61" s="94" t="s">
        <v>36</v>
      </c>
      <c r="AI61" s="95"/>
      <c r="AJ61" s="95"/>
      <c r="AK61" s="96"/>
      <c r="AL61" s="94" t="s">
        <v>37</v>
      </c>
      <c r="AM61" s="95"/>
      <c r="AN61" s="95"/>
      <c r="AO61" s="96"/>
      <c r="AP61" s="94" t="s">
        <v>38</v>
      </c>
      <c r="AQ61" s="95"/>
      <c r="AR61" s="95"/>
      <c r="AS61" s="96"/>
      <c r="AT61" s="94" t="s">
        <v>39</v>
      </c>
      <c r="AU61" s="95"/>
      <c r="AV61" s="95"/>
      <c r="AW61" s="96"/>
      <c r="AX61" s="94" t="s">
        <v>40</v>
      </c>
      <c r="AY61" s="95"/>
      <c r="AZ61" s="95"/>
      <c r="BA61" s="96"/>
    </row>
    <row r="62" spans="1:53" ht="18.75" customHeight="1" x14ac:dyDescent="0.2">
      <c r="A62" s="213" t="s">
        <v>58</v>
      </c>
      <c r="B62" s="213"/>
      <c r="C62" s="213" t="s">
        <v>56</v>
      </c>
      <c r="D62" s="213"/>
      <c r="E62" s="213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2"/>
      <c r="AA62" s="92"/>
      <c r="AB62" s="92"/>
      <c r="AC62" s="92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</row>
    <row r="63" spans="1:53" ht="18.75" customHeight="1" x14ac:dyDescent="0.2">
      <c r="A63" s="213" t="s">
        <v>60</v>
      </c>
      <c r="B63" s="213" t="s">
        <v>57</v>
      </c>
      <c r="C63" s="213"/>
      <c r="D63" s="213"/>
      <c r="E63" s="213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 t="s">
        <v>10</v>
      </c>
      <c r="AY63" s="93"/>
      <c r="AZ63" s="93"/>
      <c r="BA63" s="93"/>
    </row>
    <row r="64" spans="1:53" ht="18.75" customHeight="1" x14ac:dyDescent="0.2">
      <c r="A64" s="216" t="s">
        <v>61</v>
      </c>
      <c r="B64" s="216" t="s">
        <v>55</v>
      </c>
      <c r="C64" s="216"/>
      <c r="D64" s="216"/>
      <c r="E64" s="216"/>
      <c r="F64" s="81" t="e">
        <f>(F62/F63)</f>
        <v>#DIV/0!</v>
      </c>
      <c r="G64" s="81"/>
      <c r="H64" s="81"/>
      <c r="I64" s="81"/>
      <c r="J64" s="81" t="e">
        <f t="shared" ref="J64" si="11">(J62/J63)</f>
        <v>#DIV/0!</v>
      </c>
      <c r="K64" s="81"/>
      <c r="L64" s="81"/>
      <c r="M64" s="81"/>
      <c r="N64" s="81" t="e">
        <f t="shared" ref="N64" si="12">(N62/N63)</f>
        <v>#DIV/0!</v>
      </c>
      <c r="O64" s="81"/>
      <c r="P64" s="81"/>
      <c r="Q64" s="81"/>
      <c r="R64" s="81" t="e">
        <f t="shared" ref="R64" si="13">(R62/R63)</f>
        <v>#DIV/0!</v>
      </c>
      <c r="S64" s="81"/>
      <c r="T64" s="81"/>
      <c r="U64" s="81"/>
      <c r="V64" s="81" t="e">
        <f t="shared" ref="V64" si="14">(V62/V63)</f>
        <v>#DIV/0!</v>
      </c>
      <c r="W64" s="81"/>
      <c r="X64" s="81"/>
      <c r="Y64" s="81"/>
      <c r="Z64" s="81" t="e">
        <f t="shared" ref="Z64" si="15">(Z62/Z63)</f>
        <v>#DIV/0!</v>
      </c>
      <c r="AA64" s="81"/>
      <c r="AB64" s="81"/>
      <c r="AC64" s="81"/>
      <c r="AD64" s="81" t="e">
        <f>AD62/AD63</f>
        <v>#DIV/0!</v>
      </c>
      <c r="AE64" s="81"/>
      <c r="AF64" s="81"/>
      <c r="AG64" s="81"/>
      <c r="AH64" s="81" t="e">
        <f>AH62/AH63</f>
        <v>#DIV/0!</v>
      </c>
      <c r="AI64" s="81"/>
      <c r="AJ64" s="81"/>
      <c r="AK64" s="81"/>
      <c r="AL64" s="81" t="e">
        <f>AL62/AL63</f>
        <v>#DIV/0!</v>
      </c>
      <c r="AM64" s="81"/>
      <c r="AN64" s="81"/>
      <c r="AO64" s="81"/>
      <c r="AP64" s="81" t="e">
        <f>AP62/AP63</f>
        <v>#DIV/0!</v>
      </c>
      <c r="AQ64" s="81"/>
      <c r="AR64" s="81"/>
      <c r="AS64" s="81"/>
      <c r="AT64" s="82" t="e">
        <f>AT62/AT63</f>
        <v>#DIV/0!</v>
      </c>
      <c r="AU64" s="83"/>
      <c r="AV64" s="83"/>
      <c r="AW64" s="84"/>
      <c r="AX64" s="82" t="e">
        <f>AX62/AX63</f>
        <v>#VALUE!</v>
      </c>
      <c r="AY64" s="83"/>
      <c r="AZ64" s="83"/>
      <c r="BA64" s="84"/>
    </row>
    <row r="65" spans="1:53" ht="16.5" customHeight="1" x14ac:dyDescent="0.2">
      <c r="A65" s="68"/>
      <c r="B65" s="68"/>
      <c r="C65" s="68"/>
      <c r="D65" s="68"/>
      <c r="E65" s="55"/>
      <c r="F65" s="85" t="e">
        <f>AVERAGE(J64:Z64)</f>
        <v>#DIV/0!</v>
      </c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7"/>
      <c r="AD65" s="88" t="e">
        <f>AVERAGE(AD64:AX64)</f>
        <v>#DIV/0!</v>
      </c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90"/>
    </row>
    <row r="66" spans="1:53" ht="180.75" customHeight="1" x14ac:dyDescent="0.2">
      <c r="A66" s="62"/>
      <c r="B66" s="62"/>
      <c r="C66" s="62"/>
      <c r="D66" s="62"/>
      <c r="E66" s="55"/>
      <c r="F66" s="69" t="s">
        <v>20</v>
      </c>
      <c r="G66" s="70"/>
      <c r="H66" s="70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2"/>
    </row>
    <row r="67" spans="1:53" ht="3.75" customHeight="1" x14ac:dyDescent="0.2">
      <c r="A67" s="62"/>
      <c r="B67" s="62"/>
      <c r="C67" s="62"/>
      <c r="D67" s="62"/>
      <c r="E67" s="55"/>
      <c r="F67" s="63"/>
      <c r="G67" s="64"/>
      <c r="H67" s="64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6"/>
    </row>
    <row r="68" spans="1:53" ht="15.75" customHeight="1" x14ac:dyDescent="0.2">
      <c r="A68" s="73" t="s">
        <v>65</v>
      </c>
      <c r="B68" s="73"/>
      <c r="C68" s="73"/>
      <c r="D68" s="73"/>
      <c r="E68" s="74"/>
      <c r="F68" s="94" t="s">
        <v>29</v>
      </c>
      <c r="G68" s="95"/>
      <c r="H68" s="95"/>
      <c r="I68" s="96"/>
      <c r="J68" s="94" t="s">
        <v>30</v>
      </c>
      <c r="K68" s="95"/>
      <c r="L68" s="95"/>
      <c r="M68" s="96"/>
      <c r="N68" s="94" t="s">
        <v>31</v>
      </c>
      <c r="O68" s="95"/>
      <c r="P68" s="95"/>
      <c r="Q68" s="96"/>
      <c r="R68" s="94" t="s">
        <v>32</v>
      </c>
      <c r="S68" s="95"/>
      <c r="T68" s="95"/>
      <c r="U68" s="96"/>
      <c r="V68" s="94" t="s">
        <v>33</v>
      </c>
      <c r="W68" s="95"/>
      <c r="X68" s="95"/>
      <c r="Y68" s="96"/>
      <c r="Z68" s="94" t="s">
        <v>34</v>
      </c>
      <c r="AA68" s="95"/>
      <c r="AB68" s="95"/>
      <c r="AC68" s="96"/>
      <c r="AD68" s="94" t="s">
        <v>35</v>
      </c>
      <c r="AE68" s="95"/>
      <c r="AF68" s="95"/>
      <c r="AG68" s="96"/>
      <c r="AH68" s="94" t="s">
        <v>36</v>
      </c>
      <c r="AI68" s="95"/>
      <c r="AJ68" s="95"/>
      <c r="AK68" s="96"/>
      <c r="AL68" s="94" t="s">
        <v>37</v>
      </c>
      <c r="AM68" s="95"/>
      <c r="AN68" s="95"/>
      <c r="AO68" s="96"/>
      <c r="AP68" s="94" t="s">
        <v>38</v>
      </c>
      <c r="AQ68" s="95"/>
      <c r="AR68" s="95"/>
      <c r="AS68" s="96"/>
      <c r="AT68" s="94" t="s">
        <v>39</v>
      </c>
      <c r="AU68" s="95"/>
      <c r="AV68" s="95"/>
      <c r="AW68" s="96"/>
      <c r="AX68" s="94" t="s">
        <v>40</v>
      </c>
      <c r="AY68" s="95"/>
      <c r="AZ68" s="95"/>
      <c r="BA68" s="96"/>
    </row>
    <row r="69" spans="1:53" ht="15.75" customHeight="1" x14ac:dyDescent="0.2">
      <c r="A69" s="75" t="s">
        <v>62</v>
      </c>
      <c r="B69" s="75"/>
      <c r="C69" s="75"/>
      <c r="D69" s="75"/>
      <c r="E69" s="76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2"/>
      <c r="AA69" s="92"/>
      <c r="AB69" s="92"/>
      <c r="AC69" s="92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</row>
    <row r="70" spans="1:53" ht="15.75" customHeight="1" x14ac:dyDescent="0.2">
      <c r="A70" s="77" t="s">
        <v>63</v>
      </c>
      <c r="B70" s="75"/>
      <c r="C70" s="75"/>
      <c r="D70" s="75"/>
      <c r="E70" s="76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 t="s">
        <v>10</v>
      </c>
      <c r="AY70" s="93"/>
      <c r="AZ70" s="93"/>
      <c r="BA70" s="93"/>
    </row>
    <row r="71" spans="1:53" ht="23.25" customHeight="1" x14ac:dyDescent="0.2">
      <c r="A71" s="78" t="s">
        <v>64</v>
      </c>
      <c r="B71" s="79"/>
      <c r="C71" s="79"/>
      <c r="D71" s="79"/>
      <c r="E71" s="80"/>
      <c r="F71" s="81" t="e">
        <f>(F69/F70)</f>
        <v>#DIV/0!</v>
      </c>
      <c r="G71" s="81"/>
      <c r="H71" s="81"/>
      <c r="I71" s="81"/>
      <c r="J71" s="81" t="e">
        <f t="shared" ref="J71" si="16">(J69/J70)</f>
        <v>#DIV/0!</v>
      </c>
      <c r="K71" s="81"/>
      <c r="L71" s="81"/>
      <c r="M71" s="81"/>
      <c r="N71" s="81" t="e">
        <f t="shared" ref="N71" si="17">(N69/N70)</f>
        <v>#DIV/0!</v>
      </c>
      <c r="O71" s="81"/>
      <c r="P71" s="81"/>
      <c r="Q71" s="81"/>
      <c r="R71" s="81" t="e">
        <f t="shared" ref="R71" si="18">(R69/R70)</f>
        <v>#DIV/0!</v>
      </c>
      <c r="S71" s="81"/>
      <c r="T71" s="81"/>
      <c r="U71" s="81"/>
      <c r="V71" s="81" t="e">
        <f t="shared" ref="V71" si="19">(V69/V70)</f>
        <v>#DIV/0!</v>
      </c>
      <c r="W71" s="81"/>
      <c r="X71" s="81"/>
      <c r="Y71" s="81"/>
      <c r="Z71" s="81" t="e">
        <f t="shared" ref="Z71" si="20">(Z69/Z70)</f>
        <v>#DIV/0!</v>
      </c>
      <c r="AA71" s="81"/>
      <c r="AB71" s="81"/>
      <c r="AC71" s="81"/>
      <c r="AD71" s="81" t="e">
        <f>AD69/AD70</f>
        <v>#DIV/0!</v>
      </c>
      <c r="AE71" s="81"/>
      <c r="AF71" s="81"/>
      <c r="AG71" s="81"/>
      <c r="AH71" s="81" t="e">
        <f>AH69/AH70</f>
        <v>#DIV/0!</v>
      </c>
      <c r="AI71" s="81"/>
      <c r="AJ71" s="81"/>
      <c r="AK71" s="81"/>
      <c r="AL71" s="81" t="e">
        <f>AL69/AL70</f>
        <v>#DIV/0!</v>
      </c>
      <c r="AM71" s="81"/>
      <c r="AN71" s="81"/>
      <c r="AO71" s="81"/>
      <c r="AP71" s="81" t="e">
        <f>AP69/AP70</f>
        <v>#DIV/0!</v>
      </c>
      <c r="AQ71" s="81"/>
      <c r="AR71" s="81"/>
      <c r="AS71" s="81"/>
      <c r="AT71" s="82" t="e">
        <f>AT69/AT70</f>
        <v>#DIV/0!</v>
      </c>
      <c r="AU71" s="83"/>
      <c r="AV71" s="83"/>
      <c r="AW71" s="84"/>
      <c r="AX71" s="82" t="e">
        <f>AX69/AX70</f>
        <v>#VALUE!</v>
      </c>
      <c r="AY71" s="83"/>
      <c r="AZ71" s="83"/>
      <c r="BA71" s="84"/>
    </row>
    <row r="72" spans="1:53" ht="15.75" customHeight="1" x14ac:dyDescent="0.2">
      <c r="A72" s="5"/>
      <c r="B72" s="24"/>
      <c r="C72" s="6"/>
      <c r="D72" s="6"/>
      <c r="E72" s="10"/>
      <c r="F72" s="85" t="e">
        <f>AVERAGE(J71:Z71)</f>
        <v>#DIV/0!</v>
      </c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7"/>
      <c r="AD72" s="88" t="e">
        <f>AVERAGE(AD71:AX71)</f>
        <v>#DIV/0!</v>
      </c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90"/>
    </row>
    <row r="73" spans="1:53" ht="191.25" customHeight="1" x14ac:dyDescent="0.2">
      <c r="A73" s="131"/>
      <c r="B73" s="131"/>
      <c r="C73" s="131"/>
      <c r="D73" s="131"/>
      <c r="E73" s="13"/>
      <c r="F73" s="69" t="s">
        <v>20</v>
      </c>
      <c r="G73" s="70"/>
      <c r="H73" s="70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2"/>
    </row>
    <row r="74" spans="1:53" ht="7.5" customHeight="1" x14ac:dyDescent="0.2">
      <c r="A74" s="126"/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126"/>
      <c r="W74" s="126"/>
      <c r="X74" s="126"/>
      <c r="Y74" s="126"/>
      <c r="Z74" s="126"/>
      <c r="AA74" s="126"/>
      <c r="AB74" s="126"/>
      <c r="AC74" s="126"/>
      <c r="AD74" s="126"/>
      <c r="AE74" s="126"/>
      <c r="AF74" s="126"/>
      <c r="AG74" s="126"/>
      <c r="AH74" s="126"/>
      <c r="AI74" s="126"/>
      <c r="AJ74" s="126"/>
      <c r="AK74" s="126"/>
      <c r="AL74" s="126"/>
      <c r="AM74" s="126"/>
      <c r="AN74" s="126"/>
      <c r="AO74" s="126"/>
      <c r="AP74" s="126"/>
      <c r="AQ74" s="126"/>
      <c r="AR74" s="126"/>
      <c r="AS74" s="126"/>
      <c r="AT74" s="126"/>
      <c r="AU74" s="126"/>
      <c r="AV74" s="126"/>
      <c r="AW74" s="126"/>
      <c r="AX74" s="126"/>
      <c r="AY74" s="126"/>
      <c r="AZ74" s="126"/>
      <c r="BA74" s="126"/>
    </row>
    <row r="75" spans="1:53" s="61" customFormat="1" ht="21.75" customHeight="1" x14ac:dyDescent="0.2">
      <c r="A75" s="187" t="s">
        <v>25</v>
      </c>
      <c r="B75" s="187"/>
      <c r="C75" s="188" t="s">
        <v>26</v>
      </c>
      <c r="D75" s="189" t="s">
        <v>27</v>
      </c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8" t="s">
        <v>69</v>
      </c>
      <c r="AC75" s="189" t="s">
        <v>28</v>
      </c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8">
        <v>1</v>
      </c>
    </row>
  </sheetData>
  <mergeCells count="277">
    <mergeCell ref="AP47:BA47"/>
    <mergeCell ref="AP49:BA49"/>
    <mergeCell ref="AP50:BA50"/>
    <mergeCell ref="A53:E53"/>
    <mergeCell ref="AL15:BA15"/>
    <mergeCell ref="A75:B75"/>
    <mergeCell ref="D75:AA75"/>
    <mergeCell ref="AC75:AZ75"/>
    <mergeCell ref="C1:AO4"/>
    <mergeCell ref="AP1:BA1"/>
    <mergeCell ref="AP2:BA2"/>
    <mergeCell ref="AP3:BA3"/>
    <mergeCell ref="AP4:BA4"/>
    <mergeCell ref="A5:BA5"/>
    <mergeCell ref="C41:C42"/>
    <mergeCell ref="D41:D42"/>
    <mergeCell ref="C25:C26"/>
    <mergeCell ref="D25:D26"/>
    <mergeCell ref="D29:D30"/>
    <mergeCell ref="C31:C32"/>
    <mergeCell ref="D31:D32"/>
    <mergeCell ref="C33:C34"/>
    <mergeCell ref="D33:D34"/>
    <mergeCell ref="R53:U53"/>
    <mergeCell ref="V53:Y53"/>
    <mergeCell ref="Z53:AC53"/>
    <mergeCell ref="AD53:AG53"/>
    <mergeCell ref="AH53:AK53"/>
    <mergeCell ref="A16:BA16"/>
    <mergeCell ref="D17:D18"/>
    <mergeCell ref="F17:I17"/>
    <mergeCell ref="J17:M17"/>
    <mergeCell ref="N17:Q17"/>
    <mergeCell ref="A10:BA10"/>
    <mergeCell ref="A11:BA11"/>
    <mergeCell ref="AH17:AK17"/>
    <mergeCell ref="AL17:AO17"/>
    <mergeCell ref="AP17:AS17"/>
    <mergeCell ref="AT17:AW17"/>
    <mergeCell ref="AX17:BA17"/>
    <mergeCell ref="R17:U17"/>
    <mergeCell ref="V17:Y17"/>
    <mergeCell ref="Z17:AC17"/>
    <mergeCell ref="AD17:AG17"/>
    <mergeCell ref="C17:C18"/>
    <mergeCell ref="A14:R14"/>
    <mergeCell ref="S14:AK14"/>
    <mergeCell ref="A15:R15"/>
    <mergeCell ref="S15:AK15"/>
    <mergeCell ref="A17:A18"/>
    <mergeCell ref="B17:B18"/>
    <mergeCell ref="AL14:BA14"/>
    <mergeCell ref="C19:C20"/>
    <mergeCell ref="D19:D20"/>
    <mergeCell ref="C21:C22"/>
    <mergeCell ref="D21:D22"/>
    <mergeCell ref="C27:C28"/>
    <mergeCell ref="D27:D28"/>
    <mergeCell ref="C29:C30"/>
    <mergeCell ref="A19:A20"/>
    <mergeCell ref="B19:B20"/>
    <mergeCell ref="A21:A22"/>
    <mergeCell ref="B21:B22"/>
    <mergeCell ref="C35:C36"/>
    <mergeCell ref="D35:D36"/>
    <mergeCell ref="C37:C38"/>
    <mergeCell ref="D37:D38"/>
    <mergeCell ref="C23:C24"/>
    <mergeCell ref="D23:D24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F68:I68"/>
    <mergeCell ref="J68:M68"/>
    <mergeCell ref="N68:Q68"/>
    <mergeCell ref="R68:U68"/>
    <mergeCell ref="V68:Y68"/>
    <mergeCell ref="Z68:AC68"/>
    <mergeCell ref="AD68:AG68"/>
    <mergeCell ref="AH68:AK68"/>
    <mergeCell ref="AL68:AO68"/>
    <mergeCell ref="AP68:AS68"/>
    <mergeCell ref="AT68:AW68"/>
    <mergeCell ref="AX68:BA68"/>
    <mergeCell ref="AP48:BA48"/>
    <mergeCell ref="A52:BA52"/>
    <mergeCell ref="F53:I53"/>
    <mergeCell ref="J53:M53"/>
    <mergeCell ref="N53:Q53"/>
    <mergeCell ref="A47:B50"/>
    <mergeCell ref="AH54:AK54"/>
    <mergeCell ref="AL54:AO54"/>
    <mergeCell ref="AP54:AS54"/>
    <mergeCell ref="AT54:AW54"/>
    <mergeCell ref="AX54:BA54"/>
    <mergeCell ref="N55:Q55"/>
    <mergeCell ref="R55:U55"/>
    <mergeCell ref="V55:Y55"/>
    <mergeCell ref="Z55:AC55"/>
    <mergeCell ref="AD55:AG55"/>
    <mergeCell ref="AH55:AK55"/>
    <mergeCell ref="AL55:AO55"/>
    <mergeCell ref="AP55:AS55"/>
    <mergeCell ref="AT55:AW55"/>
    <mergeCell ref="V70:Y70"/>
    <mergeCell ref="Z70:AC70"/>
    <mergeCell ref="AD70:AG70"/>
    <mergeCell ref="V69:Y69"/>
    <mergeCell ref="Z69:AC69"/>
    <mergeCell ref="AD69:AG69"/>
    <mergeCell ref="AH69:AK69"/>
    <mergeCell ref="AL69:AO69"/>
    <mergeCell ref="AP69:AS69"/>
    <mergeCell ref="AH70:AK70"/>
    <mergeCell ref="AL70:AO70"/>
    <mergeCell ref="AP70:AS70"/>
    <mergeCell ref="A74:BA74"/>
    <mergeCell ref="C39:C40"/>
    <mergeCell ref="D39:D40"/>
    <mergeCell ref="F72:AC72"/>
    <mergeCell ref="AD72:BA72"/>
    <mergeCell ref="A73:D73"/>
    <mergeCell ref="F73:BA73"/>
    <mergeCell ref="V71:Y71"/>
    <mergeCell ref="Z71:AC71"/>
    <mergeCell ref="AD71:AG71"/>
    <mergeCell ref="AH71:AK71"/>
    <mergeCell ref="AL71:AO71"/>
    <mergeCell ref="AP71:AS71"/>
    <mergeCell ref="AT70:AW70"/>
    <mergeCell ref="AX70:BA70"/>
    <mergeCell ref="F71:I71"/>
    <mergeCell ref="J71:M71"/>
    <mergeCell ref="N71:Q71"/>
    <mergeCell ref="R71:U71"/>
    <mergeCell ref="AT71:AW71"/>
    <mergeCell ref="AX71:BA71"/>
    <mergeCell ref="F69:I69"/>
    <mergeCell ref="J69:M69"/>
    <mergeCell ref="N69:Q69"/>
    <mergeCell ref="A1:B4"/>
    <mergeCell ref="A8:Q8"/>
    <mergeCell ref="R8:BA8"/>
    <mergeCell ref="A9:Q9"/>
    <mergeCell ref="R9:BA9"/>
    <mergeCell ref="A12:R12"/>
    <mergeCell ref="S12:AK12"/>
    <mergeCell ref="AL12:BA12"/>
    <mergeCell ref="A13:R13"/>
    <mergeCell ref="S13:AK13"/>
    <mergeCell ref="AL13:BA13"/>
    <mergeCell ref="A6:BA6"/>
    <mergeCell ref="A7:BA7"/>
    <mergeCell ref="A39:A40"/>
    <mergeCell ref="B39:B40"/>
    <mergeCell ref="A41:A42"/>
    <mergeCell ref="B41:B42"/>
    <mergeCell ref="C43:D43"/>
    <mergeCell ref="AD56:AG56"/>
    <mergeCell ref="Z56:AC56"/>
    <mergeCell ref="V56:Y56"/>
    <mergeCell ref="R56:U56"/>
    <mergeCell ref="N56:Q56"/>
    <mergeCell ref="J56:M56"/>
    <mergeCell ref="F56:I56"/>
    <mergeCell ref="F54:I54"/>
    <mergeCell ref="F55:I55"/>
    <mergeCell ref="J54:M54"/>
    <mergeCell ref="N54:Q54"/>
    <mergeCell ref="R54:U54"/>
    <mergeCell ref="V54:Y54"/>
    <mergeCell ref="Z54:AC54"/>
    <mergeCell ref="AD54:AG54"/>
    <mergeCell ref="J55:M55"/>
    <mergeCell ref="A51:BA51"/>
    <mergeCell ref="A45:B45"/>
    <mergeCell ref="D45:AA45"/>
    <mergeCell ref="AX55:BA55"/>
    <mergeCell ref="F57:Q57"/>
    <mergeCell ref="R57:AC57"/>
    <mergeCell ref="AH61:AK61"/>
    <mergeCell ref="AL61:AO61"/>
    <mergeCell ref="AP61:AS61"/>
    <mergeCell ref="AT61:AW61"/>
    <mergeCell ref="AX61:BA61"/>
    <mergeCell ref="B37:B38"/>
    <mergeCell ref="AL53:AO53"/>
    <mergeCell ref="AP53:AS53"/>
    <mergeCell ref="AT53:AW53"/>
    <mergeCell ref="AX53:BA53"/>
    <mergeCell ref="AH56:AK56"/>
    <mergeCell ref="AL56:AO56"/>
    <mergeCell ref="AP56:AS56"/>
    <mergeCell ref="AT56:AW56"/>
    <mergeCell ref="AX56:BA56"/>
    <mergeCell ref="A57:D57"/>
    <mergeCell ref="AD57:BA57"/>
    <mergeCell ref="A59:D59"/>
    <mergeCell ref="F59:BA59"/>
    <mergeCell ref="AC45:AZ45"/>
    <mergeCell ref="C47:AO50"/>
    <mergeCell ref="N61:Q61"/>
    <mergeCell ref="R61:U61"/>
    <mergeCell ref="V61:Y61"/>
    <mergeCell ref="Z61:AC61"/>
    <mergeCell ref="AD61:AG61"/>
    <mergeCell ref="F62:I62"/>
    <mergeCell ref="J62:M62"/>
    <mergeCell ref="N62:Q62"/>
    <mergeCell ref="R62:U62"/>
    <mergeCell ref="A54:E54"/>
    <mergeCell ref="A55:E55"/>
    <mergeCell ref="A56:E56"/>
    <mergeCell ref="A62:E62"/>
    <mergeCell ref="A63:E63"/>
    <mergeCell ref="A64:E64"/>
    <mergeCell ref="A61:E61"/>
    <mergeCell ref="F61:I61"/>
    <mergeCell ref="J61:M61"/>
    <mergeCell ref="F64:I64"/>
    <mergeCell ref="J64:M64"/>
    <mergeCell ref="V62:Y62"/>
    <mergeCell ref="Z62:AC62"/>
    <mergeCell ref="AD62:AG62"/>
    <mergeCell ref="AH62:AK62"/>
    <mergeCell ref="AL62:AO62"/>
    <mergeCell ref="AP62:AS62"/>
    <mergeCell ref="AT62:AW62"/>
    <mergeCell ref="AX62:BA62"/>
    <mergeCell ref="F63:I63"/>
    <mergeCell ref="J63:M63"/>
    <mergeCell ref="N63:Q63"/>
    <mergeCell ref="R63:U63"/>
    <mergeCell ref="V63:Y63"/>
    <mergeCell ref="Z63:AC63"/>
    <mergeCell ref="AD63:AG63"/>
    <mergeCell ref="AH63:AK63"/>
    <mergeCell ref="AL63:AO63"/>
    <mergeCell ref="AP63:AS63"/>
    <mergeCell ref="AT63:AW63"/>
    <mergeCell ref="AX63:BA63"/>
    <mergeCell ref="F66:BA66"/>
    <mergeCell ref="A68:E68"/>
    <mergeCell ref="A69:E69"/>
    <mergeCell ref="A70:E70"/>
    <mergeCell ref="A71:E71"/>
    <mergeCell ref="V64:Y64"/>
    <mergeCell ref="Z64:AC64"/>
    <mergeCell ref="AD64:AG64"/>
    <mergeCell ref="AH64:AK64"/>
    <mergeCell ref="AL64:AO64"/>
    <mergeCell ref="AP64:AS64"/>
    <mergeCell ref="AT64:AW64"/>
    <mergeCell ref="AX64:BA64"/>
    <mergeCell ref="F65:AC65"/>
    <mergeCell ref="AD65:BA65"/>
    <mergeCell ref="N64:Q64"/>
    <mergeCell ref="R64:U64"/>
    <mergeCell ref="R69:U69"/>
    <mergeCell ref="AT69:AW69"/>
    <mergeCell ref="AX69:BA69"/>
    <mergeCell ref="F70:I70"/>
    <mergeCell ref="J70:M70"/>
    <mergeCell ref="N70:Q70"/>
    <mergeCell ref="R70:U70"/>
  </mergeCells>
  <phoneticPr fontId="5" type="noConversion"/>
  <printOptions horizontalCentered="1"/>
  <pageMargins left="0.39" right="0.39" top="0.39" bottom="0.39" header="0" footer="0.47"/>
  <pageSetup scale="55" orientation="landscape" verticalDpi="196" r:id="rId1"/>
  <headerFooter alignWithMargins="0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workbookViewId="0">
      <selection activeCell="E18" sqref="E18"/>
    </sheetView>
  </sheetViews>
  <sheetFormatPr baseColWidth="10" defaultRowHeight="12.75" x14ac:dyDescent="0.2"/>
  <cols>
    <col min="1" max="2" width="17.140625" customWidth="1"/>
    <col min="3" max="3" width="13.7109375" customWidth="1"/>
    <col min="4" max="6" width="22.28515625" customWidth="1"/>
    <col min="9" max="9" width="21.28515625" customWidth="1"/>
  </cols>
  <sheetData>
    <row r="2" spans="1:9" ht="23.1" customHeight="1" x14ac:dyDescent="0.2">
      <c r="A2" s="174" t="s">
        <v>23</v>
      </c>
      <c r="B2" s="174"/>
      <c r="C2" s="174"/>
      <c r="D2" s="174"/>
      <c r="E2" s="174"/>
      <c r="F2" s="174"/>
      <c r="G2" s="174"/>
      <c r="H2" s="174"/>
      <c r="I2" s="174"/>
    </row>
    <row r="3" spans="1:9" x14ac:dyDescent="0.2">
      <c r="A3" s="180" t="s">
        <v>6</v>
      </c>
      <c r="B3" s="172" t="s">
        <v>24</v>
      </c>
      <c r="C3" s="172" t="s">
        <v>13</v>
      </c>
      <c r="D3" s="178" t="s">
        <v>14</v>
      </c>
      <c r="E3" s="172" t="s">
        <v>7</v>
      </c>
      <c r="F3" s="178" t="s">
        <v>16</v>
      </c>
      <c r="G3" s="175" t="s">
        <v>15</v>
      </c>
      <c r="H3" s="176"/>
      <c r="I3" s="177" t="s">
        <v>17</v>
      </c>
    </row>
    <row r="4" spans="1:9" x14ac:dyDescent="0.2">
      <c r="A4" s="181"/>
      <c r="B4" s="173"/>
      <c r="C4" s="173"/>
      <c r="D4" s="179"/>
      <c r="E4" s="173"/>
      <c r="F4" s="179"/>
      <c r="G4" s="17" t="s">
        <v>18</v>
      </c>
      <c r="H4" s="17" t="s">
        <v>19</v>
      </c>
      <c r="I4" s="177"/>
    </row>
    <row r="5" spans="1:9" ht="33" customHeight="1" x14ac:dyDescent="0.2">
      <c r="A5" s="18"/>
      <c r="B5" s="18"/>
      <c r="C5" s="7"/>
      <c r="D5" s="18"/>
      <c r="E5" s="18"/>
      <c r="F5" s="18"/>
      <c r="G5" s="14"/>
      <c r="H5" s="14"/>
      <c r="I5" s="19"/>
    </row>
    <row r="6" spans="1:9" ht="33" customHeight="1" x14ac:dyDescent="0.2">
      <c r="A6" s="18"/>
      <c r="B6" s="18"/>
      <c r="C6" s="7"/>
      <c r="D6" s="18"/>
      <c r="E6" s="18"/>
      <c r="F6" s="18"/>
      <c r="G6" s="14"/>
      <c r="H6" s="14"/>
      <c r="I6" s="20"/>
    </row>
    <row r="7" spans="1:9" ht="33" customHeight="1" x14ac:dyDescent="0.2">
      <c r="A7" s="18"/>
      <c r="B7" s="18"/>
      <c r="C7" s="8"/>
      <c r="D7" s="18"/>
      <c r="E7" s="18"/>
      <c r="F7" s="18"/>
      <c r="G7" s="14"/>
      <c r="H7" s="15"/>
      <c r="I7" s="16"/>
    </row>
    <row r="8" spans="1:9" ht="33" customHeight="1" x14ac:dyDescent="0.2">
      <c r="A8" s="18"/>
      <c r="B8" s="18"/>
      <c r="C8" s="9"/>
      <c r="D8" s="18"/>
      <c r="E8" s="18"/>
      <c r="F8" s="18"/>
      <c r="G8" s="15"/>
      <c r="H8" s="15"/>
      <c r="I8" s="20"/>
    </row>
    <row r="9" spans="1:9" ht="33" customHeight="1" x14ac:dyDescent="0.2">
      <c r="A9" s="18"/>
      <c r="B9" s="18"/>
      <c r="C9" s="9"/>
      <c r="D9" s="18"/>
      <c r="E9" s="18"/>
      <c r="F9" s="18"/>
      <c r="G9" s="15"/>
      <c r="H9" s="15"/>
      <c r="I9" s="20"/>
    </row>
  </sheetData>
  <mergeCells count="9">
    <mergeCell ref="E3:E4"/>
    <mergeCell ref="A2:I2"/>
    <mergeCell ref="C3:C4"/>
    <mergeCell ref="G3:H3"/>
    <mergeCell ref="I3:I4"/>
    <mergeCell ref="B3:B4"/>
    <mergeCell ref="F3:F4"/>
    <mergeCell ref="D3:D4"/>
    <mergeCell ref="A3:A4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Programa inspecciones</vt:lpstr>
      <vt:lpstr>seguimiento</vt:lpstr>
      <vt:lpstr>'Programa inspecciones'!Títulos_a_imprimir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pc</dc:creator>
  <cp:lastModifiedBy>Calidad ETITC.</cp:lastModifiedBy>
  <cp:lastPrinted>2018-07-11T20:58:53Z</cp:lastPrinted>
  <dcterms:created xsi:type="dcterms:W3CDTF">2016-02-12T13:44:38Z</dcterms:created>
  <dcterms:modified xsi:type="dcterms:W3CDTF">2018-07-11T20:58:59Z</dcterms:modified>
</cp:coreProperties>
</file>