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calidad\Downloads\"/>
    </mc:Choice>
  </mc:AlternateContent>
  <bookViews>
    <workbookView xWindow="0" yWindow="465" windowWidth="24000" windowHeight="9045" tabRatio="802" activeTab="4"/>
  </bookViews>
  <sheets>
    <sheet name="INSTRUCCIONES" sheetId="24" r:id="rId1"/>
    <sheet name="INF. GRAL Y COMP. LABOR." sheetId="2" r:id="rId2"/>
    <sheet name="FIJACION COMPROM. COMPORT." sheetId="19" r:id="rId3"/>
    <sheet name="PORTAFOLIO DE EVIDENCIAS" sheetId="16" r:id="rId4"/>
    <sheet name="CONSOLIDACIÓN DE RESULTADOS" sheetId="23" r:id="rId5"/>
    <sheet name="ANEXO 1 - MEDICIÓN PARCIAL EV" sheetId="21" r:id="rId6"/>
    <sheet name="ANEXO 2 - MEDICIÓN ANTICIPADA" sheetId="22" r:id="rId7"/>
  </sheets>
  <definedNames>
    <definedName name="_xlnm._FilterDatabase" localSheetId="1" hidden="1">'INF. GRAL Y COMP. LABOR.'!$B$54:$B$84</definedName>
    <definedName name="Adaptación_al_Cambio" localSheetId="2">'FIJACION COMPROM. COMPORT.'!#REF!</definedName>
    <definedName name="Anos">'INF. GRAL Y COMP. LABOR.'!$E$55:$E$64</definedName>
    <definedName name="Aprendizaje_Continuo" localSheetId="2">'FIJACION COMPROM. COMPORT.'!#REF!</definedName>
    <definedName name="_xlnm.Print_Area" localSheetId="0">INSTRUCCIONES!$A$1:$M$31</definedName>
    <definedName name="_xlnm.Print_Area" localSheetId="3">'PORTAFOLIO DE EVIDENCIAS'!$A$1:$R$110</definedName>
    <definedName name="Colaboración" localSheetId="2">'FIJACION COMPROM. COMPORT.'!#REF!</definedName>
    <definedName name="CompetenciasComunes" localSheetId="2">'FIJACION COMPROM. COMPORT.'!#REF!</definedName>
    <definedName name="Compromiso_con_la_Organización" localSheetId="2">'FIJACION COMPROM. COMPORT.'!#REF!</definedName>
    <definedName name="Compromisos">'INF. GRAL Y COMP. LABOR.'!$B$40:$B$45</definedName>
    <definedName name="Conductas" localSheetId="2">'FIJACION COMPROM. COMPORT.'!$E$30:$E$126</definedName>
    <definedName name="Conocimiento_del_entorno" localSheetId="2">'FIJACION COMPROM. COMPORT.'!#REF!</definedName>
    <definedName name="Construcción_de_relaciones" localSheetId="2">'FIJACION COMPROM. COMPORT.'!#REF!</definedName>
    <definedName name="Creatividad_e_Innovación" localSheetId="2">'FIJACION COMPROM. COMPORT.'!#REF!</definedName>
    <definedName name="Dias">'INF. GRAL Y COMP. LABOR.'!$B$54:$B$84</definedName>
    <definedName name="Disciplina" localSheetId="2">'FIJACION COMPROM. COMPORT.'!#REF!</definedName>
    <definedName name="Experticia" localSheetId="2">'FIJACION COMPROM. COMPORT.'!#REF!</definedName>
    <definedName name="Experticia_Profesional" localSheetId="2">'FIJACION COMPROM. COMPORT.'!#REF!</definedName>
    <definedName name="Experticia_Técnica" localSheetId="2">'FIJACION COMPROM. COMPORT.'!#REF!</definedName>
    <definedName name="Iniciativa" localSheetId="2">'FIJACION COMPROM. COMPORT.'!#REF!</definedName>
    <definedName name="Innovación_y_Creatividad" localSheetId="2">'FIJACION COMPROM. COMPORT.'!#REF!</definedName>
    <definedName name="Liderazgo_de_Grupos_de_Trabajo" localSheetId="2">'FIJACION COMPROM. COMPORT.'!#REF!</definedName>
    <definedName name="Manejo_de_la_información" localSheetId="2">'FIJACION COMPROM. COMPORT.'!#REF!</definedName>
    <definedName name="Meses">'INF. GRAL Y COMP. LABOR.'!$D$54:$D$65</definedName>
    <definedName name="Nivel_Jerarquico">'INF. GRAL Y COMP. LABOR.'!$K$39:$K$42</definedName>
    <definedName name="Nivel_Jerarquico_Evaluador">'INF. GRAL Y COMP. LABOR.'!$L$39:$L$43</definedName>
    <definedName name="Orientación_a_resultados" localSheetId="2">'FIJACION COMPROM. COMPORT.'!#REF!</definedName>
    <definedName name="Orientación_al_usuario_y_al_ciudadano" localSheetId="2">'FIJACION COMPROM. COMPORT.'!#REF!</definedName>
    <definedName name="Relaciones_Interpersonales" localSheetId="2">'FIJACION COMPROM. COMPORT.'!#REF!</definedName>
    <definedName name="Toma_de_Decisiones" localSheetId="2">'FIJACION COMPROM. COMPORT.'!#REF!</definedName>
    <definedName name="Trabajo_en_Equipo" localSheetId="2">'FIJACION COMPROM. COMPORT.'!#REF!</definedName>
    <definedName name="Trabajo_en_Equipo_y_Colaboración" localSheetId="2">'FIJACION COMPROM. COMPORT.'!#REF!</definedName>
    <definedName name="Transparencia" localSheetId="2">'FIJACION COMPROM. COMPORT.'!#REF!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25" i="23" l="1"/>
  <c r="D56" i="21"/>
  <c r="D52" i="21"/>
  <c r="D53" i="21"/>
  <c r="D54" i="21" s="1"/>
  <c r="D57" i="21"/>
  <c r="D58" i="21" s="1"/>
  <c r="P78" i="23"/>
  <c r="P80" i="23"/>
  <c r="P25" i="2"/>
  <c r="N60" i="2" s="1"/>
  <c r="P48" i="21"/>
  <c r="O48" i="21"/>
  <c r="O51" i="21"/>
  <c r="N48" i="21"/>
  <c r="O54" i="21"/>
  <c r="M48" i="21"/>
  <c r="L54" i="21" s="1"/>
  <c r="L56" i="21" s="1"/>
  <c r="L51" i="21"/>
  <c r="K48" i="21"/>
  <c r="L48" i="21"/>
  <c r="P36" i="21"/>
  <c r="P82" i="23"/>
  <c r="P76" i="23"/>
  <c r="P74" i="23"/>
  <c r="P73" i="23"/>
  <c r="P72" i="23"/>
  <c r="P71" i="23"/>
  <c r="Q48" i="2"/>
  <c r="P51" i="2"/>
  <c r="O48" i="2"/>
  <c r="O57" i="2" s="1"/>
  <c r="P48" i="2"/>
  <c r="N48" i="2"/>
  <c r="M51" i="2"/>
  <c r="L48" i="2"/>
  <c r="L57" i="2"/>
  <c r="L60" i="2" s="1"/>
  <c r="M48" i="2"/>
  <c r="B45" i="2"/>
  <c r="B44" i="2"/>
  <c r="B43" i="2"/>
  <c r="B42" i="2"/>
  <c r="B41" i="2"/>
  <c r="B40" i="2"/>
  <c r="Q25" i="2"/>
  <c r="Q60" i="2" s="1"/>
  <c r="M25" i="2"/>
  <c r="R25" i="2"/>
  <c r="P86" i="23" l="1"/>
</calcChain>
</file>

<file path=xl/comments1.xml><?xml version="1.0" encoding="utf-8"?>
<comments xmlns="http://schemas.openxmlformats.org/spreadsheetml/2006/main">
  <authors>
    <author>eportega</author>
    <author>Claudia Lucia Ortiz</author>
    <author>Patty</author>
  </authors>
  <commentList>
    <comment ref="E21" authorId="0" shapeId="0">
      <text>
        <r>
          <rPr>
            <sz val="12"/>
            <color indexed="81"/>
            <rFont val="Tahoma"/>
            <family val="2"/>
          </rPr>
          <t>Se construyen los compromisos con la siguiente estructura:
 VERBO + OBJETO +  CONDICIONES DEL RESULTADO</t>
        </r>
      </text>
    </comment>
    <comment ref="J21" authorId="1" shapeId="0">
      <text>
        <r>
          <rPr>
            <sz val="9"/>
            <color indexed="81"/>
            <rFont val="Tahoma"/>
            <family val="2"/>
          </rPr>
          <t xml:space="preserve">Digite la evidencia y el responsable de su aporte.
</t>
        </r>
      </text>
    </comment>
    <comment ref="N21" authorId="2" shapeId="0">
      <text>
        <r>
          <rPr>
            <sz val="9"/>
            <color indexed="81"/>
            <rFont val="Tahoma"/>
            <family val="2"/>
          </rPr>
          <t>Indicar el porcentaje de cada compromiso, de acuerdo con el impacto.</t>
        </r>
      </text>
    </comment>
    <comment ref="J22" authorId="1" shapeId="0">
      <text>
        <r>
          <rPr>
            <sz val="9"/>
            <color indexed="81"/>
            <rFont val="Tahoma"/>
            <family val="2"/>
          </rPr>
          <t xml:space="preserve">Digite la evidencia y el responsable de su aporte.
</t>
        </r>
      </text>
    </comment>
  </commentList>
</comments>
</file>

<file path=xl/comments2.xml><?xml version="1.0" encoding="utf-8"?>
<comments xmlns="http://schemas.openxmlformats.org/spreadsheetml/2006/main">
  <authors>
    <author>Claudia Lucia Ortiz</author>
  </authors>
  <commentList>
    <comment ref="F64" authorId="0" shapeId="0">
      <text>
        <r>
          <rPr>
            <sz val="9"/>
            <color indexed="81"/>
            <rFont val="Tahoma"/>
            <family val="2"/>
          </rPr>
          <t xml:space="preserve">Digite el nivel alcanzado y el número de factores 
</t>
        </r>
      </text>
    </comment>
  </commentList>
</comments>
</file>

<file path=xl/comments3.xml><?xml version="1.0" encoding="utf-8"?>
<comments xmlns="http://schemas.openxmlformats.org/spreadsheetml/2006/main">
  <authors>
    <author>Laura Camila</author>
  </authors>
  <commentList>
    <comment ref="E8" authorId="0" shapeId="0">
      <text>
        <r>
          <rPr>
            <b/>
            <sz val="9"/>
            <color indexed="81"/>
            <rFont val="Tahoma"/>
            <family val="2"/>
          </rPr>
          <t>Escoja del listado la causa que generó la Evalauicón Parcial Eventual.</t>
        </r>
        <r>
          <rPr>
            <sz val="9"/>
            <color indexed="81"/>
            <rFont val="Tahoma"/>
            <family val="2"/>
          </rPr>
          <t xml:space="preserve">
</t>
        </r>
      </text>
    </comment>
    <comment ref="D11" authorId="0" shapeId="0">
      <text>
        <r>
          <rPr>
            <b/>
            <sz val="9"/>
            <color indexed="81"/>
            <rFont val="Tahoma"/>
            <family val="2"/>
          </rPr>
          <t>Digite el perìodo correspondiente a la Evaluación Parcial eventual.</t>
        </r>
        <r>
          <rPr>
            <sz val="9"/>
            <color indexed="81"/>
            <rFont val="Tahoma"/>
            <family val="2"/>
          </rPr>
          <t xml:space="preserve">
</t>
        </r>
      </text>
    </comment>
  </commentList>
</comments>
</file>

<file path=xl/sharedStrings.xml><?xml version="1.0" encoding="utf-8"?>
<sst xmlns="http://schemas.openxmlformats.org/spreadsheetml/2006/main" count="451" uniqueCount="247">
  <si>
    <t>Instrucciones para el diligenciamiento del Instumento para la medición del rendimiento
 laboral de los  Servidores Púbicos vinculados provisionalmente en la Escuela Tecnológica Instituto Técnico Central</t>
  </si>
  <si>
    <t xml:space="preserve">Los siguientes formatos son los aprobados y adoptados por la Escuela Tecnológica Instituto Técnico Central  y corresponden a los instrumentos mediante los cuales se realizará la medición del rendimiento laboral de los Servidores Públicos vinculados provisionalmente y su aplicación debe sujetarse a la Resolución Reglamentaria establecida para este fin. </t>
  </si>
  <si>
    <t>INFORMACIÓN GENERAL Y FIJACION DE COMPROMISOS DE RENDIMIENTO LABORAL</t>
  </si>
  <si>
    <r>
      <t>Formato 01</t>
    </r>
    <r>
      <rPr>
        <sz val="10"/>
        <color indexed="8"/>
        <rFont val="Calibri"/>
        <family val="2"/>
      </rPr>
      <t>: Se consignará la siguiente información.</t>
    </r>
  </si>
  <si>
    <r>
      <t xml:space="preserve">1. </t>
    </r>
    <r>
      <rPr>
        <b/>
        <sz val="10"/>
        <color indexed="8"/>
        <rFont val="Calibri"/>
        <family val="2"/>
      </rPr>
      <t>Período de la Medición</t>
    </r>
    <r>
      <rPr>
        <sz val="10"/>
        <color indexed="8"/>
        <rFont val="Calibri"/>
        <family val="2"/>
      </rPr>
      <t>.  Registre el día, mes y año del periodo de evaluación, tanto de inicio como de finalización.</t>
    </r>
  </si>
  <si>
    <r>
      <t xml:space="preserve">2. </t>
    </r>
    <r>
      <rPr>
        <b/>
        <sz val="10"/>
        <color indexed="8"/>
        <rFont val="Calibri"/>
        <family val="2"/>
      </rPr>
      <t>Fecha de Fijación de Compromisos</t>
    </r>
    <r>
      <rPr>
        <sz val="10"/>
        <color indexed="8"/>
        <rFont val="Calibri"/>
        <family val="2"/>
      </rPr>
      <t>.  Escriba  día, mes y año en que se fijan los compromisos.</t>
    </r>
  </si>
  <si>
    <r>
      <t xml:space="preserve">3. </t>
    </r>
    <r>
      <rPr>
        <b/>
        <sz val="10"/>
        <color indexed="8"/>
        <rFont val="Calibri"/>
        <family val="2"/>
      </rPr>
      <t>Intervinientes en el proceso de la Medición</t>
    </r>
    <r>
      <rPr>
        <sz val="10"/>
        <color indexed="8"/>
        <rFont val="Calibri"/>
        <family val="2"/>
      </rPr>
      <t>. Digite los nombres completos del evaluado y Jefe Inmediato.  Número de los documentos de identidad, del evaluado, Jefe Inmediato.  Información del Empleo, compuesta por nivel jerárquico, denominación del empleo, el código y el grado salarial del evaluado, Jefe Inmediato.   Información de la dependencia o área funcional en la que se encuentra ubicado el empleo.</t>
    </r>
  </si>
  <si>
    <r>
      <t xml:space="preserve">4. </t>
    </r>
    <r>
      <rPr>
        <b/>
        <sz val="10"/>
        <color indexed="8"/>
        <rFont val="Calibri"/>
        <family val="2"/>
      </rPr>
      <t>Propósito del Empleo</t>
    </r>
    <r>
      <rPr>
        <sz val="10"/>
        <color indexed="8"/>
        <rFont val="Calibri"/>
        <family val="2"/>
      </rPr>
      <t>.  Digite el establecido en el Manual de Funciones.</t>
    </r>
  </si>
  <si>
    <r>
      <t xml:space="preserve">5. </t>
    </r>
    <r>
      <rPr>
        <b/>
        <sz val="10"/>
        <color indexed="8"/>
        <rFont val="Calibri"/>
        <family val="2"/>
      </rPr>
      <t>Compromisos de Rendimiento Laboral</t>
    </r>
    <r>
      <rPr>
        <sz val="10"/>
        <color indexed="8"/>
        <rFont val="Calibri"/>
        <family val="2"/>
      </rPr>
      <t xml:space="preserve">. Para la fijación de los compromisos se deben diligenciar las siguientes columnas:
5.1 </t>
    </r>
    <r>
      <rPr>
        <b/>
        <sz val="10"/>
        <color indexed="8"/>
        <rFont val="Calibri"/>
        <family val="2"/>
      </rPr>
      <t xml:space="preserve">Metas institucionales o de la dependencia.  </t>
    </r>
    <r>
      <rPr>
        <sz val="10"/>
        <color indexed="8"/>
        <rFont val="Calibri"/>
        <family val="2"/>
      </rPr>
      <t>Registre la meta o metas para la cual contribuirán los compromisos del evaluado.
5.2</t>
    </r>
    <r>
      <rPr>
        <b/>
        <sz val="10"/>
        <color indexed="8"/>
        <rFont val="Calibri"/>
        <family val="2"/>
      </rPr>
      <t xml:space="preserve"> Compromisos de Rendimiento Laboral</t>
    </r>
    <r>
      <rPr>
        <sz val="10"/>
        <color indexed="8"/>
        <rFont val="Calibri"/>
        <family val="2"/>
      </rPr>
      <t xml:space="preserve">.  Digite los compromisos pactados y al mismo tiempo establezca las condiciones de resultado. 
5.3 </t>
    </r>
    <r>
      <rPr>
        <b/>
        <sz val="10"/>
        <color indexed="8"/>
        <rFont val="Calibri"/>
        <family val="2"/>
      </rPr>
      <t xml:space="preserve">Evidencias. </t>
    </r>
    <r>
      <rPr>
        <sz val="10"/>
        <color indexed="8"/>
        <rFont val="Calibri"/>
        <family val="2"/>
      </rPr>
      <t xml:space="preserve">Registrar las evidencias o soportes que darán cuenta del  cumplimiento de los compromisos, y si es del caso dejar el registro del tercero que aportará la evidencia.
5.4 </t>
    </r>
    <r>
      <rPr>
        <b/>
        <sz val="10"/>
        <color indexed="8"/>
        <rFont val="Calibri"/>
        <family val="2"/>
      </rPr>
      <t xml:space="preserve">Porcentaje de Cumplimiento Pactado para cada Compromiso.  </t>
    </r>
    <r>
      <rPr>
        <sz val="10"/>
        <color indexed="8"/>
        <rFont val="Calibri"/>
        <family val="2"/>
      </rPr>
      <t>Establezca para cada compromiso pactado el porcentaje de cumplimiento cuya sumatoria debe ser igual a 100%. 
5</t>
    </r>
    <r>
      <rPr>
        <sz val="10"/>
        <color indexed="10"/>
        <rFont val="Calibri"/>
        <family val="2"/>
      </rPr>
      <t xml:space="preserve">.5 </t>
    </r>
    <r>
      <rPr>
        <b/>
        <sz val="10"/>
        <rFont val="Calibri"/>
        <family val="2"/>
      </rPr>
      <t>Medición Parcial Eventual.</t>
    </r>
    <r>
      <rPr>
        <sz val="10"/>
        <color indexed="8"/>
        <rFont val="Calibri"/>
        <family val="2"/>
      </rPr>
      <t xml:space="preserve"> Registre el porcentaje proporcional de cumplimiento de cada compromiso. Si se presente la necesidad de realizar varias evaluaciones parciales eventuales, escriba la sumatoria alcanzada en cada compromiso, según lo registrado en ANEXO 01.
5.6 </t>
    </r>
    <r>
      <rPr>
        <b/>
        <sz val="10"/>
        <color indexed="8"/>
        <rFont val="Calibri"/>
        <family val="2"/>
      </rPr>
      <t xml:space="preserve">Calificación.  </t>
    </r>
    <r>
      <rPr>
        <sz val="10"/>
        <color indexed="8"/>
        <rFont val="Calibri"/>
        <family val="2"/>
      </rPr>
      <t>Corresponde al porcentaje total alcanzado en el semestre.  Tenga en cuenta que el resultado debe ser igual o inferior al porcentaje de cumplimiento pactado.
6. Firme en los campos establecidos tanto para el Evaluado como para el Jefe Inmediato.
7. En caso de existir renuencia por parte del evaluado en la firma de la fijación de compromisos, solicite la firma de un testigo de la misma área en que está ubicado el evaluado y si no lo hubiere, a un servidor de una dependencia relacionada o cercana, donde deberá diligenciar el nombre y la fecha del hecho. (artículo 9 Acuedo 137 de 2010).
8. Cuando se presente  reclamación por inconformidad del evaluado en  la fijación de compromisos registre los campos en blanco, numero de radicacion y fecha
9. Escriba la decisión adoptada por la</t>
    </r>
    <r>
      <rPr>
        <sz val="10"/>
        <rFont val="Calibri"/>
        <family val="2"/>
      </rPr>
      <t xml:space="preserve"> instancia respectiva y </t>
    </r>
    <r>
      <rPr>
        <sz val="10"/>
        <color indexed="8"/>
        <rFont val="Calibri"/>
        <family val="2"/>
      </rPr>
      <t xml:space="preserve">la motivación de la decisión.
</t>
    </r>
    <r>
      <rPr>
        <b/>
        <sz val="10"/>
        <color indexed="8"/>
        <rFont val="Calibri"/>
        <family val="2"/>
      </rPr>
      <t xml:space="preserve">NOTA: </t>
    </r>
    <r>
      <rPr>
        <sz val="10"/>
        <color indexed="8"/>
        <rFont val="Calibri"/>
        <family val="2"/>
      </rPr>
      <t>Si necesita mas hojas, adiciónelas.</t>
    </r>
  </si>
  <si>
    <t>FIJACION DE COMPROMISOS COMPORTAMENTALES</t>
  </si>
  <si>
    <r>
      <t>FORMATO 02.</t>
    </r>
    <r>
      <rPr>
        <sz val="10"/>
        <color indexed="8"/>
        <rFont val="Calibri"/>
        <family val="2"/>
      </rPr>
      <t xml:space="preserve"> Escriba el nombre, empleo, identificación y dependencia o area funcional del evaluado.
Si la entidad tiene Competencias Propias, regístrelas de acuerdo al desarrollo  de las mismas, de lo contrario diligencie la siguiente información:
1. </t>
    </r>
    <r>
      <rPr>
        <b/>
        <sz val="10"/>
        <color indexed="8"/>
        <rFont val="Calibri"/>
        <family val="2"/>
      </rPr>
      <t>Tipo de Competencia</t>
    </r>
    <r>
      <rPr>
        <sz val="10"/>
        <color indexed="8"/>
        <rFont val="Calibri"/>
        <family val="2"/>
      </rPr>
      <t xml:space="preserve">.  Digite el tipo de competencia adoptado en el Manual de Funciones para el cargo, de acuerdo con lo dispuesto en el Decreto 2539 de 2005.
2. </t>
    </r>
    <r>
      <rPr>
        <b/>
        <sz val="10"/>
        <color indexed="8"/>
        <rFont val="Calibri"/>
        <family val="2"/>
      </rPr>
      <t>Competencia.</t>
    </r>
    <r>
      <rPr>
        <sz val="10"/>
        <color indexed="8"/>
        <rFont val="Calibri"/>
        <family val="2"/>
      </rPr>
      <t xml:space="preserve">  Describa la competencia a la cual se le hará seguimiento durante todo el periodo de la medición.
3. </t>
    </r>
    <r>
      <rPr>
        <b/>
        <sz val="10"/>
        <color indexed="8"/>
        <rFont val="Calibri"/>
        <family val="2"/>
      </rPr>
      <t>Conducta Asociada.</t>
    </r>
    <r>
      <rPr>
        <sz val="10"/>
        <color indexed="8"/>
        <rFont val="Calibri"/>
        <family val="2"/>
      </rPr>
      <t xml:space="preserve"> Describa brevemente la conducta asociada a la competencia.
4. </t>
    </r>
    <r>
      <rPr>
        <b/>
        <sz val="10"/>
        <color indexed="8"/>
        <rFont val="Calibri"/>
        <family val="2"/>
      </rPr>
      <t xml:space="preserve">Acciones de Mejoramiento. En caso de continuar vinculado el funcionario a la entidad y de presentarse necesidad de mejoramiento, se debe incluir la </t>
    </r>
    <r>
      <rPr>
        <sz val="10"/>
        <color indexed="8"/>
        <rFont val="Calibri"/>
        <family val="2"/>
      </rPr>
      <t>acción de mejoramiento como uno de los compromisos, a fin de mejorar su rendimiento laboral y una mayor productividad de las actividades y/o tareas bajo su responsabilidad.
5. Firme en los campos en blanco establecidos para el Evaluado del Jefe Inmediato. 
Si necesita mas hojas, adiciónelas.</t>
    </r>
  </si>
  <si>
    <t xml:space="preserve">
PORTAFOLIO DE EVIDENCIAS</t>
  </si>
  <si>
    <r>
      <t xml:space="preserve">FORMATO 03. Escriba </t>
    </r>
    <r>
      <rPr>
        <sz val="12"/>
        <color indexed="8"/>
        <rFont val="Calibri"/>
        <family val="2"/>
      </rPr>
      <t>el nombre, empleo, identificación y dependencia o area funcional del evaluado.</t>
    </r>
  </si>
  <si>
    <r>
      <t xml:space="preserve">1. </t>
    </r>
    <r>
      <rPr>
        <b/>
        <sz val="12"/>
        <color indexed="8"/>
        <rFont val="Calibri"/>
        <family val="2"/>
      </rPr>
      <t>Compromiso del Rendimiento Laboral al que apunta la Evidencia</t>
    </r>
    <r>
      <rPr>
        <sz val="12"/>
        <color indexed="8"/>
        <rFont val="Calibri"/>
        <family val="2"/>
      </rPr>
      <t xml:space="preserve">.  Digite el compromiso laboral al que apunta la evidencia.
2. </t>
    </r>
    <r>
      <rPr>
        <b/>
        <sz val="12"/>
        <color indexed="8"/>
        <rFont val="Calibri"/>
        <family val="2"/>
      </rPr>
      <t>Descripción de la Evidencia</t>
    </r>
    <r>
      <rPr>
        <sz val="12"/>
        <color indexed="8"/>
        <rFont val="Calibri"/>
        <family val="2"/>
      </rPr>
      <t xml:space="preserve">.  Realice una breve descripción de la clase de evidencia que se aportará para este compromiso.  Indicando el lugar donde reposa, el objeto a que hace referencia (Ej. CD, Backups, Archivo de Gestión, etc.), teniendo en cuenta las tablas de retención documental. Se recuerda que en esta hoja se hace un registro y no deben anexarse a este formato.
3. </t>
    </r>
    <r>
      <rPr>
        <b/>
        <sz val="12"/>
        <color indexed="8"/>
        <rFont val="Calibri"/>
        <family val="2"/>
      </rPr>
      <t xml:space="preserve">Fecha de inclusión. </t>
    </r>
    <r>
      <rPr>
        <sz val="12"/>
        <color indexed="8"/>
        <rFont val="Calibri"/>
        <family val="2"/>
      </rPr>
      <t xml:space="preserve">Escriba la fecha en la cual se generó la evidencia.
4. </t>
    </r>
    <r>
      <rPr>
        <b/>
        <sz val="12"/>
        <color indexed="8"/>
        <rFont val="Calibri"/>
        <family val="2"/>
      </rPr>
      <t>Observaciones.</t>
    </r>
    <r>
      <rPr>
        <sz val="12"/>
        <color indexed="8"/>
        <rFont val="Calibri"/>
        <family val="2"/>
      </rPr>
      <t xml:space="preserve"> Confronte las evidencias con el compromiso fijado al cual le apunta para establecer si cumple o no con el mismo.
5. </t>
    </r>
    <r>
      <rPr>
        <b/>
        <sz val="12"/>
        <color indexed="8"/>
        <rFont val="Calibri"/>
        <family val="2"/>
      </rPr>
      <t>Evidencia aportada Por.</t>
    </r>
    <r>
      <rPr>
        <sz val="12"/>
        <color indexed="8"/>
        <rFont val="Calibri"/>
        <family val="2"/>
      </rPr>
      <t xml:space="preserve"> Seleccione quien de los actores del proceso de evaluación del Rendimiento Laboral aporta la evidencia, recuerde que el evaluador es el principal responsable de las evidencias, no quiere decir lo anterior, que el evaluado o un tercero, definido previamente, no puedan aportar evidencias.
6. </t>
    </r>
    <r>
      <rPr>
        <b/>
        <sz val="12"/>
        <color indexed="8"/>
        <rFont val="Calibri"/>
        <family val="2"/>
      </rPr>
      <t xml:space="preserve">Firmas.  </t>
    </r>
    <r>
      <rPr>
        <sz val="12"/>
        <color indexed="8"/>
        <rFont val="Calibri"/>
        <family val="2"/>
      </rPr>
      <t>Imprima y firme el documento.
NOTA:  Si requiere adicionar más hojas, anéxelas.</t>
    </r>
  </si>
  <si>
    <t xml:space="preserve">
CONSOLIDACION DE RESULTADOS</t>
  </si>
  <si>
    <r>
      <t xml:space="preserve">FORMATO 04
1. </t>
    </r>
    <r>
      <rPr>
        <b/>
        <sz val="12"/>
        <color indexed="8"/>
        <rFont val="Calibri"/>
        <family val="2"/>
      </rPr>
      <t>Intervinients. Escriba</t>
    </r>
    <r>
      <rPr>
        <sz val="12"/>
        <color indexed="8"/>
        <rFont val="Calibri"/>
        <family val="2"/>
      </rPr>
      <t xml:space="preserve"> los datos del evaluado y del jefe inmediato.
2. </t>
    </r>
    <r>
      <rPr>
        <b/>
        <sz val="12"/>
        <color indexed="8"/>
        <rFont val="Calibri"/>
        <family val="2"/>
      </rPr>
      <t xml:space="preserve">Calificación Definitiva.  Escriba el total de la medición </t>
    </r>
    <r>
      <rPr>
        <sz val="12"/>
        <color indexed="8"/>
        <rFont val="Calibri"/>
        <family val="2"/>
      </rPr>
      <t xml:space="preserve">semestral, teniendo en cuenta que no debe superar el 100%.  Seleccione  la fecha de notificación de la evaluación. Firme el formato.
3. </t>
    </r>
    <r>
      <rPr>
        <b/>
        <sz val="12"/>
        <color indexed="8"/>
        <rFont val="Calibri"/>
        <family val="2"/>
      </rPr>
      <t xml:space="preserve">Motivación de la Calificación Definitiva. </t>
    </r>
    <r>
      <rPr>
        <sz val="12"/>
        <color indexed="8"/>
        <rFont val="Calibri"/>
        <family val="2"/>
      </rPr>
      <t xml:space="preserve">Escriba la justificación de la calificación anual.
4. </t>
    </r>
    <r>
      <rPr>
        <b/>
        <sz val="12"/>
        <color indexed="8"/>
        <rFont val="Calibri"/>
        <family val="2"/>
      </rPr>
      <t xml:space="preserve">Recursos.  </t>
    </r>
    <r>
      <rPr>
        <sz val="12"/>
        <color indexed="8"/>
        <rFont val="Calibri"/>
        <family val="2"/>
      </rPr>
      <t xml:space="preserve">Marque con X si el Evaluado interpone o no recursos.
5. </t>
    </r>
    <r>
      <rPr>
        <b/>
        <sz val="12"/>
        <color indexed="8"/>
        <rFont val="Calibri"/>
        <family val="2"/>
      </rPr>
      <t xml:space="preserve">Decisión de Recursos. </t>
    </r>
    <r>
      <rPr>
        <sz val="12"/>
        <color indexed="8"/>
        <rFont val="Calibri"/>
        <family val="2"/>
      </rPr>
      <t xml:space="preserve">Diligencie la decisión de los recursos interpuestos por el evaluador. 
6. </t>
    </r>
    <r>
      <rPr>
        <b/>
        <sz val="12"/>
        <color indexed="8"/>
        <rFont val="Calibri"/>
        <family val="2"/>
      </rPr>
      <t xml:space="preserve">Calificación Definitiva.  </t>
    </r>
    <r>
      <rPr>
        <sz val="12"/>
        <color indexed="8"/>
        <rFont val="Calibri"/>
        <family val="2"/>
      </rPr>
      <t>Digite la evaluación definitiva en firme y el nivel alcanzado.</t>
    </r>
  </si>
  <si>
    <t xml:space="preserve">
Anexo No. 1: MEDICIONES  PARCIALES EVENTUALES</t>
  </si>
  <si>
    <r>
      <t xml:space="preserve">1. </t>
    </r>
    <r>
      <rPr>
        <b/>
        <sz val="10"/>
        <color indexed="8"/>
        <rFont val="Calibri"/>
        <family val="2"/>
      </rPr>
      <t xml:space="preserve">Evaluado. </t>
    </r>
    <r>
      <rPr>
        <sz val="10"/>
        <color indexed="8"/>
        <rFont val="Calibri"/>
        <family val="2"/>
      </rPr>
      <t xml:space="preserve">Digite la información correspondiente al evaluado.
2. </t>
    </r>
    <r>
      <rPr>
        <b/>
        <sz val="10"/>
        <color indexed="8"/>
        <rFont val="Calibri"/>
        <family val="2"/>
      </rPr>
      <t xml:space="preserve">Circunstancia de la Evaluación. </t>
    </r>
    <r>
      <rPr>
        <sz val="10"/>
        <color indexed="8"/>
        <rFont val="Calibri"/>
        <family val="2"/>
      </rPr>
      <t xml:space="preserve">Seleccione la causal de la evaluacion parcial eventual.
3. </t>
    </r>
    <r>
      <rPr>
        <b/>
        <sz val="10"/>
        <color indexed="8"/>
        <rFont val="Calibri"/>
        <family val="2"/>
      </rPr>
      <t>Evaluadores</t>
    </r>
    <r>
      <rPr>
        <sz val="10"/>
        <color indexed="8"/>
        <rFont val="Calibri"/>
        <family val="2"/>
      </rPr>
      <t>. Digite  la información del evaluador.
4.  P</t>
    </r>
    <r>
      <rPr>
        <b/>
        <sz val="10"/>
        <color indexed="8"/>
        <rFont val="Calibri"/>
        <family val="2"/>
      </rPr>
      <t xml:space="preserve">eriodo Evaluado. </t>
    </r>
    <r>
      <rPr>
        <sz val="10"/>
        <color indexed="8"/>
        <rFont val="Calibri"/>
        <family val="2"/>
      </rPr>
      <t xml:space="preserve">Seleccione dia, mes y año correspondiente al periodo a evaluar parcialmente.
5. </t>
    </r>
    <r>
      <rPr>
        <b/>
        <sz val="10"/>
        <color indexed="8"/>
        <rFont val="Calibri"/>
        <family val="2"/>
      </rPr>
      <t xml:space="preserve">Compromisos Laborales Pactados. </t>
    </r>
    <r>
      <rPr>
        <sz val="10"/>
        <color indexed="8"/>
        <rFont val="Calibri"/>
        <family val="2"/>
      </rPr>
      <t xml:space="preserve">Digite los compromisos laborales fijados. 
6. </t>
    </r>
    <r>
      <rPr>
        <b/>
        <sz val="10"/>
        <color indexed="8"/>
        <rFont val="Calibri"/>
        <family val="2"/>
      </rPr>
      <t>Observaciones</t>
    </r>
    <r>
      <rPr>
        <sz val="10"/>
        <color indexed="8"/>
        <rFont val="Calibri"/>
        <family val="2"/>
      </rPr>
      <t xml:space="preserve">. Registre las observaciones al cumplimiento de los compromisos si hay lugar a ello.
7. </t>
    </r>
    <r>
      <rPr>
        <b/>
        <sz val="10"/>
        <color indexed="8"/>
        <rFont val="Calibri"/>
        <family val="2"/>
      </rPr>
      <t>Porcentaje de Cumplimiento Pactado</t>
    </r>
    <r>
      <rPr>
        <sz val="10"/>
        <color indexed="8"/>
        <rFont val="Calibri"/>
        <family val="2"/>
      </rPr>
      <t xml:space="preserve">. Registre el porcentaje asignado a cada compromiso en la fijación de los mismos.
8. </t>
    </r>
    <r>
      <rPr>
        <b/>
        <sz val="10"/>
        <color indexed="8"/>
        <rFont val="Calibri"/>
        <family val="2"/>
      </rPr>
      <t xml:space="preserve">Número de días a Evaluar. </t>
    </r>
    <r>
      <rPr>
        <sz val="10"/>
        <color indexed="8"/>
        <rFont val="Calibri"/>
        <family val="2"/>
      </rPr>
      <t xml:space="preserve">Registre el numero de dias a evaluar.
9. </t>
    </r>
    <r>
      <rPr>
        <b/>
        <sz val="10"/>
        <color indexed="8"/>
        <rFont val="Calibri"/>
        <family val="2"/>
      </rPr>
      <t xml:space="preserve">Porcentaje de Cumplimiento Esperado. </t>
    </r>
    <r>
      <rPr>
        <sz val="10"/>
        <color indexed="8"/>
        <rFont val="Calibri"/>
        <family val="2"/>
      </rPr>
      <t xml:space="preserve">Calcule el porcentaje de cumplimiento esperado de acuerdo con los días a evaluar.
10. </t>
    </r>
    <r>
      <rPr>
        <b/>
        <sz val="10"/>
        <color indexed="8"/>
        <rFont val="Calibri"/>
        <family val="2"/>
      </rPr>
      <t xml:space="preserve">Porcentaje de Cumplimiento Alcanzado. </t>
    </r>
    <r>
      <rPr>
        <sz val="10"/>
        <color indexed="8"/>
        <rFont val="Calibri"/>
        <family val="2"/>
      </rPr>
      <t xml:space="preserve">Digite la evaluación alcanzada.
11. </t>
    </r>
    <r>
      <rPr>
        <b/>
        <sz val="10"/>
        <color indexed="8"/>
        <rFont val="Calibri"/>
        <family val="2"/>
      </rPr>
      <t xml:space="preserve">Comunicación de la Medición Parcial Eventual.  </t>
    </r>
    <r>
      <rPr>
        <sz val="10"/>
        <color indexed="8"/>
        <rFont val="Calibri"/>
        <family val="2"/>
      </rPr>
      <t>Seleccione la fecha de la comunicación de la evaluación parcial.
Imprima y firme el formato.
NOTA.  Cada vez que se genere una medición parcial eventual, debe volver a diligenciar un nuevo formato.  Si lo prefiere registre en el consolidado de evaluaciones parciales las que se vayan generando en el periodo.</t>
    </r>
  </si>
  <si>
    <t xml:space="preserve">
Anexo No.2: MEDICIÓN  ANTICIPADA</t>
  </si>
  <si>
    <r>
      <t>1.  I</t>
    </r>
    <r>
      <rPr>
        <b/>
        <sz val="10"/>
        <color indexed="8"/>
        <rFont val="Calibri"/>
        <family val="2"/>
      </rPr>
      <t xml:space="preserve">NTERVINIENTES.  </t>
    </r>
    <r>
      <rPr>
        <sz val="10"/>
        <color indexed="8"/>
        <rFont val="Calibri"/>
        <family val="2"/>
      </rPr>
      <t xml:space="preserve">Digite la información de los intervinientes.
2. </t>
    </r>
    <r>
      <rPr>
        <b/>
        <sz val="10"/>
        <color indexed="8"/>
        <rFont val="Calibri"/>
        <family val="2"/>
      </rPr>
      <t xml:space="preserve">Compromisos de Rendimiento Laborales Pactados.  </t>
    </r>
    <r>
      <rPr>
        <sz val="10"/>
        <color indexed="8"/>
        <rFont val="Calibri"/>
        <family val="2"/>
      </rPr>
      <t xml:space="preserve">Digite los compromisos pactados.
3. </t>
    </r>
    <r>
      <rPr>
        <b/>
        <sz val="10"/>
        <color indexed="8"/>
        <rFont val="Calibri"/>
        <family val="2"/>
      </rPr>
      <t>Observaciones. Escriba</t>
    </r>
    <r>
      <rPr>
        <sz val="10"/>
        <color indexed="8"/>
        <rFont val="Calibri"/>
        <family val="2"/>
      </rPr>
      <t xml:space="preserve"> las observaciones si hay lugar a ello.
4. </t>
    </r>
    <r>
      <rPr>
        <b/>
        <sz val="10"/>
        <color indexed="8"/>
        <rFont val="Calibri"/>
        <family val="2"/>
      </rPr>
      <t xml:space="preserve">Evidencias. </t>
    </r>
    <r>
      <rPr>
        <sz val="10"/>
        <color indexed="8"/>
        <rFont val="Calibri"/>
        <family val="2"/>
      </rPr>
      <t xml:space="preserve">Registre las evidencias que se hayan generado hasta el momento de la evaluación anticipada.
5. </t>
    </r>
    <r>
      <rPr>
        <b/>
        <sz val="10"/>
        <color indexed="8"/>
        <rFont val="Calibri"/>
        <family val="2"/>
      </rPr>
      <t xml:space="preserve">Porcentaje de Cumplimiento Pactado. </t>
    </r>
    <r>
      <rPr>
        <sz val="10"/>
        <color indexed="8"/>
        <rFont val="Calibri"/>
        <family val="2"/>
      </rPr>
      <t xml:space="preserve">Digite el porcentaje asignado a cada compromiso en la fijacion de los mismos. 
6. </t>
    </r>
    <r>
      <rPr>
        <b/>
        <sz val="10"/>
        <color indexed="8"/>
        <rFont val="Calibri"/>
        <family val="2"/>
      </rPr>
      <t xml:space="preserve">Porcentaje alcanzado.  </t>
    </r>
    <r>
      <rPr>
        <sz val="10"/>
        <color indexed="8"/>
        <rFont val="Calibri"/>
        <family val="2"/>
      </rPr>
      <t>Digite el porcentaje alcanzado hasta la fecha de la evaluación.
7.</t>
    </r>
    <r>
      <rPr>
        <b/>
        <sz val="10"/>
        <color indexed="8"/>
        <rFont val="Calibri"/>
        <family val="2"/>
      </rPr>
      <t xml:space="preserve">Motivación. </t>
    </r>
    <r>
      <rPr>
        <sz val="10"/>
        <color indexed="8"/>
        <rFont val="Calibri"/>
        <family val="2"/>
      </rPr>
      <t>Escriba las razones de la evaluación anticipada.</t>
    </r>
    <r>
      <rPr>
        <b/>
        <sz val="10"/>
        <color indexed="8"/>
        <rFont val="Calibri"/>
        <family val="2"/>
      </rPr>
      <t xml:space="preserve">
8. Fecha de la Medición</t>
    </r>
    <r>
      <rPr>
        <sz val="10"/>
        <color indexed="8"/>
        <rFont val="Calibri"/>
        <family val="2"/>
      </rPr>
      <t xml:space="preserve">.  Seleccione la fecha en que se efectua la evaluación extraordinaria.
9. Imprima y Firme en el espacio correspondiente a la Notificación.
10. </t>
    </r>
    <r>
      <rPr>
        <b/>
        <sz val="10"/>
        <color indexed="8"/>
        <rFont val="Calibri"/>
        <family val="2"/>
      </rPr>
      <t>Recursos.  Marque con X si el Evaluado interpone o no recursos.
8. Decisión de Recursos.</t>
    </r>
    <r>
      <rPr>
        <sz val="10"/>
        <color indexed="8"/>
        <rFont val="Calibri"/>
        <family val="2"/>
      </rPr>
      <t xml:space="preserve"> Diligencie la decisión de los recursos interpuestos por el evaluador. </t>
    </r>
    <r>
      <rPr>
        <b/>
        <sz val="10"/>
        <color indexed="8"/>
        <rFont val="Calibri"/>
        <family val="2"/>
      </rPr>
      <t xml:space="preserve">
9. Calificación Definitiva.  Registre la calificación </t>
    </r>
    <r>
      <rPr>
        <sz val="10"/>
        <color indexed="8"/>
        <rFont val="Calibri"/>
        <family val="2"/>
      </rPr>
      <t>definitiva en firme y el nivel alcanzado.</t>
    </r>
  </si>
  <si>
    <t>NOTAS ADICIONALES</t>
  </si>
  <si>
    <t>Esta  evalaucion no Genera  Derechos  de Carrera</t>
  </si>
  <si>
    <t>INSTRUMENTO DE MEDICIÓN DE RENDIMIENTO LABORAL 
PARA SERVIDORES PÚBLICOS VINCULADOS PROVISIONALMENTE</t>
  </si>
  <si>
    <t>INFORMACIÓN GENERAL Y FIJACION DE COMPROMISOS</t>
  </si>
  <si>
    <t>PERÍODO DE LA MEDICIÓN</t>
  </si>
  <si>
    <t>DIA</t>
  </si>
  <si>
    <t>MES</t>
  </si>
  <si>
    <t>AÑO</t>
  </si>
  <si>
    <t>al</t>
  </si>
  <si>
    <t>FECHA FIJACION DE COMPROMISOS</t>
  </si>
  <si>
    <t>INTERVINIENTES</t>
  </si>
  <si>
    <t>IDENTIFICACIÓN</t>
  </si>
  <si>
    <t>EVALUADO</t>
  </si>
  <si>
    <t>EVALUADOR
(Jefe Inmediato)</t>
  </si>
  <si>
    <t>Nombre Completo</t>
  </si>
  <si>
    <t>Documento de Identidad</t>
  </si>
  <si>
    <t>Nivel Jerárquico y Denominacion del Empleo</t>
  </si>
  <si>
    <t>ASESOR</t>
  </si>
  <si>
    <t>Dependencia o Área Funcional</t>
  </si>
  <si>
    <t>PROPÓSITO DEL EMPLEO</t>
  </si>
  <si>
    <t>COMPROMISOS DE RENDIMIENTO LABORAL</t>
  </si>
  <si>
    <t>Metas de la Dependencia a las cuales
 contribuye el empleo</t>
  </si>
  <si>
    <t>Compromisos de Rendimiento Laboral Pactados con las Condiciones de Resultado</t>
  </si>
  <si>
    <t>Evidencias</t>
  </si>
  <si>
    <t>Porcentaje de Cumplimiento Pactado</t>
  </si>
  <si>
    <t>TOTAL</t>
  </si>
  <si>
    <t>FIRMA DEL EVALUADO</t>
  </si>
  <si>
    <t>FIRMA DEL JEFE INMEDIATO</t>
  </si>
  <si>
    <t>Renuencia del Evaluado para firmar la fijación de compromisos</t>
  </si>
  <si>
    <t>NOMBRE DEL TESTIGO</t>
  </si>
  <si>
    <t>FIRMA DEL TESTIGO</t>
  </si>
  <si>
    <r>
      <t xml:space="preserve">FECHA
</t>
    </r>
    <r>
      <rPr>
        <b/>
        <sz val="10"/>
        <color indexed="8"/>
        <rFont val="Arial"/>
        <family val="2"/>
      </rPr>
      <t>(dd/mm/aa)</t>
    </r>
  </si>
  <si>
    <t>RECLAMACIÓN ANTE LA INSTANCIA RESPECTIVA</t>
  </si>
  <si>
    <t xml:space="preserve">DECISIÓN DE LA INSTANCIA </t>
  </si>
  <si>
    <t>MOTIVACIÓN DE LA DECISIÓN</t>
  </si>
  <si>
    <t>Número de Radicado</t>
  </si>
  <si>
    <t>Fecha Reclamación (dd/mm/aa)</t>
  </si>
  <si>
    <t>ESTA  EVALUACIÓN NO GENERA  DERECHOS DE CARRERA</t>
  </si>
  <si>
    <t>DIRECTIVO</t>
  </si>
  <si>
    <t>PROFESIONAL</t>
  </si>
  <si>
    <t>TÉCNICO</t>
  </si>
  <si>
    <t>ASISTENCIAL</t>
  </si>
  <si>
    <t>X</t>
  </si>
  <si>
    <t>dia</t>
  </si>
  <si>
    <t>mes</t>
  </si>
  <si>
    <t>año</t>
  </si>
  <si>
    <t>Por cambio en los Planes, Programas y Proyectos, se ajustarán sobre el porcentaje faltante para cumplir el 100%.</t>
  </si>
  <si>
    <t>Por cambio de empleo por traslado, se ajustarán sobre el procentaje faltante para cumplir el 100%</t>
  </si>
  <si>
    <t>Por cambio de empleo por encargo en otro nivel, se ajustarán sobre el porcentaje faltante para cumplir el 100%</t>
  </si>
  <si>
    <t>Resultado mes</t>
  </si>
  <si>
    <t xml:space="preserve">Por cambio de Evaluador, se ajustarán sobre el porcentaje faltante para cumplir el 100%. </t>
  </si>
  <si>
    <t>Cuando el evaluado se reintegre a su cargo luego de una separación superior a treinta (30) días.</t>
  </si>
  <si>
    <t>Ene</t>
  </si>
  <si>
    <t>Feb</t>
  </si>
  <si>
    <t>Mar</t>
  </si>
  <si>
    <t>Fecha incial</t>
  </si>
  <si>
    <t>fecha final</t>
  </si>
  <si>
    <t>Abr</t>
  </si>
  <si>
    <t>May</t>
  </si>
  <si>
    <t>Jun</t>
  </si>
  <si>
    <t>Dias laborados</t>
  </si>
  <si>
    <t>Dias Laborados primer semestre</t>
  </si>
  <si>
    <t>Dias laborados Segundo semestre</t>
  </si>
  <si>
    <t>Jul</t>
  </si>
  <si>
    <t>Ago</t>
  </si>
  <si>
    <t>Sep</t>
  </si>
  <si>
    <t>Oct</t>
  </si>
  <si>
    <t>Nov</t>
  </si>
  <si>
    <t>Dic</t>
  </si>
  <si>
    <t>original</t>
  </si>
  <si>
    <t xml:space="preserve">Por cambio de Evaluador, se ajustarán sobre el porcentaje que falte para cumplir el 100%. </t>
  </si>
  <si>
    <t>INSTRUMENTO DE MEDICIÓN DE RENDIMIENTO LABORAL
 PARA SERVIDORES PÚBLICOS VINCULADOS PROVISIONALMENTE</t>
  </si>
  <si>
    <t>Nombre</t>
  </si>
  <si>
    <t>Empleo</t>
  </si>
  <si>
    <t>Dependencia o Area Funcional</t>
  </si>
  <si>
    <t>COMPETENCIAS COMPORTAMENTALES</t>
  </si>
  <si>
    <t xml:space="preserve"> Fecha Fijación:                                     </t>
  </si>
  <si>
    <t xml:space="preserve"> EVALUACION</t>
  </si>
  <si>
    <t>Tipo de Competencia</t>
  </si>
  <si>
    <t>Competencia</t>
  </si>
  <si>
    <t>Conducta Asociada</t>
  </si>
  <si>
    <t xml:space="preserve"> ____  SEMESTRE DEL AÑO   ______   </t>
  </si>
  <si>
    <t>Fortalezas</t>
  </si>
  <si>
    <t>Aspectos a Corregir</t>
  </si>
  <si>
    <t xml:space="preserve">ACCIONES DE MEJORAMIENTO PROPUESTAS </t>
  </si>
  <si>
    <t>Acción de Mejoramiento</t>
  </si>
  <si>
    <t>Verificación por parte del Evaluador</t>
  </si>
  <si>
    <t>Observaciones</t>
  </si>
  <si>
    <t>Fecha</t>
  </si>
  <si>
    <t>ESTA EVALUACIÓN  NO GENERA DERECHO DE CARRERA</t>
  </si>
  <si>
    <t xml:space="preserve"> PORTAFOLIO DE EVIDENCIAS </t>
  </si>
  <si>
    <t>Nombre y Apellidos</t>
  </si>
  <si>
    <t>EVIDENCIAS</t>
  </si>
  <si>
    <t>Compromiso del Rendimiento Laboral 
al que apunta la Evidencia</t>
  </si>
  <si>
    <t>Descripción de la Evidencia</t>
  </si>
  <si>
    <t>Fecha de Inclusión en el Portafolio
(dd/mm/aa)</t>
  </si>
  <si>
    <t>Evidencia Aportada por</t>
  </si>
  <si>
    <t>Evaluado</t>
  </si>
  <si>
    <t>FIRMA DEL EVALUADOR</t>
  </si>
  <si>
    <t>ESTA EVALAUCION NO GENERA DERECHO DE CARRERA</t>
  </si>
  <si>
    <t>Evaluador</t>
  </si>
  <si>
    <t>Tercero</t>
  </si>
  <si>
    <t>Nivel Jerarquico y Denominación</t>
  </si>
  <si>
    <t>Dependencia o Area</t>
  </si>
  <si>
    <t>EVALUADOR
Jefe Inmediato</t>
  </si>
  <si>
    <t>CONSOLIDACIÓN DE LAS MEDICIONES</t>
  </si>
  <si>
    <t xml:space="preserve">% Evaluación 
</t>
  </si>
  <si>
    <t>Fecha de Comunicación</t>
  </si>
  <si>
    <t xml:space="preserve"> % Evaluación 
</t>
  </si>
  <si>
    <t>Firma del Servidor Público Evaluado</t>
  </si>
  <si>
    <t>Firma del Jefe Inmediato</t>
  </si>
  <si>
    <t xml:space="preserve">CALIFICACIÓN DEFINITIVA </t>
  </si>
  <si>
    <t>Calificación Definitiva</t>
  </si>
  <si>
    <t>Fecha de la Notificación</t>
  </si>
  <si>
    <t>MOTIVACIÓN DE LA CALIFICACIÓN DEFINITIVA</t>
  </si>
  <si>
    <t>INTERPONE RECURSOS</t>
  </si>
  <si>
    <t>SI</t>
  </si>
  <si>
    <t>NO</t>
  </si>
  <si>
    <t>DECISION DE LOS RECURSOS</t>
  </si>
  <si>
    <t>PRIMERA INSTANCIA</t>
  </si>
  <si>
    <t xml:space="preserve">SEGUNDA INSTANCIA </t>
  </si>
  <si>
    <t>CONFIRMA</t>
  </si>
  <si>
    <t>(dd/mm/aa)</t>
  </si>
  <si>
    <t>MOTIVACIÓN</t>
  </si>
  <si>
    <t>MODIFICA</t>
  </si>
  <si>
    <t>REVOCA</t>
  </si>
  <si>
    <t>NOMBRE DEL SFUNCIONARIO NOTIFICADO</t>
  </si>
  <si>
    <t>NOMBRE DEL FUNCIONARIO NOTIFICADO</t>
  </si>
  <si>
    <t>FIRMA DEL FUNCIONARIO PÚBLICO NOTIFICADO</t>
  </si>
  <si>
    <t>FIRMA DEL FUNCIONARIO NOTIFICADO</t>
  </si>
  <si>
    <t>NOMBRE DEL NOTIFICADOR</t>
  </si>
  <si>
    <t>FIRMA DEL NOTIFICADOR</t>
  </si>
  <si>
    <t>CALIFICACIÓN DEFINITIVA</t>
  </si>
  <si>
    <t>CALIFICACIÓN DEFINITIVA EN FIRME</t>
  </si>
  <si>
    <t>FIRMA DEL NOTIFICADO</t>
  </si>
  <si>
    <t>ESTA EVALUACION NO GENERA DERECHO DE CARRERA</t>
  </si>
  <si>
    <t>CUMPLE</t>
  </si>
  <si>
    <t>NO CUMPLE</t>
  </si>
  <si>
    <t>Contador de Cumplimiento</t>
  </si>
  <si>
    <t>NO APLICA</t>
  </si>
  <si>
    <t>FACTORES DEL NIVEL SOBRESALIENTE</t>
  </si>
  <si>
    <t>CUMPLIMIENTO</t>
  </si>
  <si>
    <t>Evaluación de la Gestión por Dependencias</t>
  </si>
  <si>
    <t>Por calidad y oportunidad</t>
  </si>
  <si>
    <t>Por aportes, propuestas o iniciativas adicionales</t>
  </si>
  <si>
    <t>Por iniciativas tendientes a acciones proactivas en las actividades que cumplió</t>
  </si>
  <si>
    <t>Por participación y aprovechamiento de capacitación relacionada con las actividades propias del empleo y que genere un valor agregado para la entidad o la dependencia</t>
  </si>
  <si>
    <t>Por participación en grupos o en actividades que requieren de disposición voluntaria</t>
  </si>
  <si>
    <t>CRITERIO DE ORIENTACIÓN</t>
  </si>
  <si>
    <t xml:space="preserve">ANEXO   01  -   MEDICIÓN PARCIAL EVANTUAL </t>
  </si>
  <si>
    <t xml:space="preserve">Nombre </t>
  </si>
  <si>
    <t>CIRCUNSTANCIA DE LA EVALUACIÓN</t>
  </si>
  <si>
    <t>Período Evaluado</t>
  </si>
  <si>
    <t xml:space="preserve">AL </t>
  </si>
  <si>
    <t>EVALUACIÓN PARCIAL EVENTUAL</t>
  </si>
  <si>
    <t>Compromisos de Rendimiento Laboral Pactados</t>
  </si>
  <si>
    <t>Observaciones de los Evaluadores</t>
  </si>
  <si>
    <t xml:space="preserve">Porcentaje de Cumplimiento Pactado 
</t>
  </si>
  <si>
    <t>No. 
De Días
A evaluar</t>
  </si>
  <si>
    <t>Porcentaje de Cumplimiento Esperado</t>
  </si>
  <si>
    <t>Porcentaje de Cumplimiento Alcanzado</t>
  </si>
  <si>
    <t>COMUNICACIÓN DE LA EVALUACIÓN PARCIAL EVENTUAL</t>
  </si>
  <si>
    <t>Consolidado Ev. Parciales Eventuales</t>
  </si>
  <si>
    <t>Ev. Parcial Eventual</t>
  </si>
  <si>
    <t># Días</t>
  </si>
  <si>
    <t>% Alcanzado</t>
  </si>
  <si>
    <t>EVALUACIÓN EVENTUAL O PARCIAL DENTRO DEL SEMESTRE</t>
  </si>
  <si>
    <t>Fecha de la Evaluación</t>
  </si>
  <si>
    <t>Firma del Funcionario de Libre Nombramiento y Remoción en caso de constituir Comisión Evaluadora</t>
  </si>
  <si>
    <t>Por cambio de evaluador</t>
  </si>
  <si>
    <t>Por cambio definitiva de empleo como resultado de traslado</t>
  </si>
  <si>
    <t>Por separacón del empleo por un término superior a treinta (30) días calendario</t>
  </si>
  <si>
    <t>Por el lapso comprendido entre la última evaluación y el final del período semestral a evaluar</t>
  </si>
  <si>
    <t>Resultado primer semestre</t>
  </si>
  <si>
    <t>Resultado segundo semestre</t>
  </si>
  <si>
    <t>Total semestres</t>
  </si>
  <si>
    <t>Dias laborados primer semestre</t>
  </si>
  <si>
    <t>Dias laborados segundo semestre</t>
  </si>
  <si>
    <t>Total dias laborados</t>
  </si>
  <si>
    <t>INSTRUMENTO DE MEDICIÓN DE RENDIMIENTO LABORAL
PARA SERVIDORES PÚBLICOS VINCULADOS PROVISIONALMENTE</t>
  </si>
  <si>
    <t>ANEXO 2 - MEDICIÓN  ANTICIPADA</t>
  </si>
  <si>
    <t>FECHA EMISIÓN</t>
  </si>
  <si>
    <t>Compromisos Laborales Pactados</t>
  </si>
  <si>
    <t xml:space="preserve">Evidencias </t>
  </si>
  <si>
    <t>MOTIVACIÓN DE LA CALIFICACIÓN EXTRAORDINARIA DEFINITIVA</t>
  </si>
  <si>
    <t xml:space="preserve"> Fecha </t>
  </si>
  <si>
    <t>NOTIFICACIÓN</t>
  </si>
  <si>
    <t>Nombre del Evaluado</t>
  </si>
  <si>
    <t>Nombre del Jefe Inmediato</t>
  </si>
  <si>
    <t>RECURSO</t>
  </si>
  <si>
    <t>DECISION DE RECURSOS</t>
  </si>
  <si>
    <t>SEGUNDA INSTANCIA</t>
  </si>
  <si>
    <t>NOMBRE DEL SERVIDOR PÚBLICO NOTIFICADO</t>
  </si>
  <si>
    <t>FIRMA DEL SERVIDOR PÚBLICO NOTIFICADO</t>
  </si>
  <si>
    <t>De reposición</t>
  </si>
  <si>
    <t>De apelación</t>
  </si>
  <si>
    <t>De reposición y en subsidio el de apelación</t>
  </si>
  <si>
    <t xml:space="preserve">Evaluación Primer Semestre </t>
  </si>
  <si>
    <t xml:space="preserve">Evaluación Segundo Semestre </t>
  </si>
  <si>
    <t xml:space="preserve">EVALUACION PRIMER SEMESTRE </t>
  </si>
  <si>
    <t xml:space="preserve">EVALUACION SEGUNDO SEMESTRE </t>
  </si>
  <si>
    <r>
      <t xml:space="preserve">
</t>
    </r>
    <r>
      <rPr>
        <b/>
        <sz val="9"/>
        <color theme="1"/>
        <rFont val="Arial"/>
        <family val="2"/>
      </rPr>
      <t>Escuela Tecnológica
Instituto Técnico Central</t>
    </r>
    <r>
      <rPr>
        <sz val="11"/>
        <color theme="1"/>
        <rFont val="Calibri"/>
        <family val="2"/>
        <scheme val="minor"/>
      </rPr>
      <t xml:space="preserve">
</t>
    </r>
  </si>
  <si>
    <t>CALIFICACIÓN</t>
  </si>
  <si>
    <t>PÁGINA:     1 de 6</t>
  </si>
  <si>
    <t>CÓDIGO:   GTH-FO-04</t>
  </si>
  <si>
    <t>CÓDIGO:  GTH-FO-04</t>
  </si>
  <si>
    <t>PÁGINA:     2 de 6</t>
  </si>
  <si>
    <t>PÁGINA:     3 de 6</t>
  </si>
  <si>
    <t xml:space="preserve">
Escuela Tecnológica
 Instituto Técnico Central</t>
  </si>
  <si>
    <t>PÁGINA:     4 de 6</t>
  </si>
  <si>
    <t xml:space="preserve">
INSTRUMENTO DE MEDICIÓN DE RENDIMIENTO LABORAL
 PARA SERVIDORES PÚBLICOS VINCULADOS PROVISIONALMENTE
          </t>
  </si>
  <si>
    <t>PÁGINA:     5 de 6</t>
  </si>
  <si>
    <t>PÁGINA:     6 de 6</t>
  </si>
  <si>
    <t xml:space="preserve">CONSOLIDACIÓN DE RESULTADOS EVALUACIÓN PERÍODO ANUAL U ORDINARIO </t>
  </si>
  <si>
    <t xml:space="preserve">
Escuela Tecnológica
Instituto Técnico Central
"  
  </t>
  </si>
  <si>
    <t>VERSIÓN : 3</t>
  </si>
  <si>
    <t>CLASIF. DE CONFIDENCIALIDAD</t>
  </si>
  <si>
    <t>IPC</t>
  </si>
  <si>
    <t>CLASIF. DE INTEGRIDAD</t>
  </si>
  <si>
    <t>A</t>
  </si>
  <si>
    <t>CLASIF. DE DISPONIBILIDAD</t>
  </si>
  <si>
    <r>
      <t xml:space="preserve">
</t>
    </r>
    <r>
      <rPr>
        <sz val="9"/>
        <color theme="1"/>
        <rFont val="Arial"/>
        <family val="2"/>
      </rPr>
      <t xml:space="preserve">Escuela Tecnológica
Instituto Técnico Central
</t>
    </r>
    <r>
      <rPr>
        <sz val="11"/>
        <color theme="1"/>
        <rFont val="Calibri"/>
        <family val="2"/>
        <scheme val="minor"/>
      </rPr>
      <t xml:space="preserve">
</t>
    </r>
  </si>
  <si>
    <t>VERSIÓN: 3</t>
  </si>
  <si>
    <t>VIGENCIA:  OCTUBRE 8 DE 2018</t>
  </si>
  <si>
    <t>VERSIÓN:  3</t>
  </si>
  <si>
    <t>VIGENCIA: OCTUBRE 8 DE 2018</t>
  </si>
  <si>
    <t>VIGENCIA: OCTUBRE 18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</si>
</sst>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d&quot; de &quot;mmmm&quot; de &quot;yyyy;@"/>
  </numFmts>
  <fonts count="66">
    <font>
      <sz val="11"/>
      <color theme="1"/>
      <name val="Calibri"/>
      <family val="2"/>
      <scheme val="minor"/>
    </font>
    <font>
      <sz val="12"/>
      <color indexed="8"/>
      <name val="Arial"/>
      <family val="2"/>
    </font>
    <font>
      <b/>
      <sz val="10"/>
      <color indexed="8"/>
      <name val="Arial"/>
      <family val="2"/>
    </font>
    <font>
      <b/>
      <sz val="6"/>
      <name val="Arial"/>
      <family val="2"/>
    </font>
    <font>
      <b/>
      <sz val="10"/>
      <name val="Arial"/>
      <family val="2"/>
    </font>
    <font>
      <b/>
      <sz val="9"/>
      <color indexed="81"/>
      <name val="Tahoma"/>
      <family val="2"/>
    </font>
    <font>
      <sz val="9"/>
      <color indexed="81"/>
      <name val="Tahoma"/>
      <family val="2"/>
    </font>
    <font>
      <sz val="11"/>
      <color indexed="8"/>
      <name val="Arial"/>
      <family val="2"/>
    </font>
    <font>
      <sz val="12"/>
      <color indexed="8"/>
      <name val="Calibri"/>
      <family val="2"/>
    </font>
    <font>
      <b/>
      <sz val="12"/>
      <color indexed="8"/>
      <name val="Calibri"/>
      <family val="2"/>
    </font>
    <font>
      <sz val="12"/>
      <color indexed="81"/>
      <name val="Tahoma"/>
      <family val="2"/>
    </font>
    <font>
      <b/>
      <sz val="10"/>
      <color indexed="8"/>
      <name val="Calibri"/>
      <family val="2"/>
    </font>
    <font>
      <sz val="10"/>
      <color indexed="8"/>
      <name val="Calibri"/>
      <family val="2"/>
    </font>
    <font>
      <sz val="11"/>
      <color indexed="10"/>
      <name val="Calibri"/>
      <family val="2"/>
    </font>
    <font>
      <sz val="10"/>
      <color indexed="8"/>
      <name val="Arial"/>
      <family val="2"/>
    </font>
    <font>
      <b/>
      <i/>
      <sz val="6"/>
      <color indexed="8"/>
      <name val="Arial"/>
      <family val="2"/>
    </font>
    <font>
      <b/>
      <sz val="16"/>
      <color indexed="8"/>
      <name val="Arial"/>
      <family val="2"/>
    </font>
    <font>
      <b/>
      <sz val="12"/>
      <color indexed="8"/>
      <name val="Arial"/>
      <family val="2"/>
    </font>
    <font>
      <b/>
      <sz val="9"/>
      <color indexed="8"/>
      <name val="Arial"/>
      <family val="2"/>
    </font>
    <font>
      <b/>
      <i/>
      <sz val="10"/>
      <color indexed="8"/>
      <name val="Arial"/>
      <family val="2"/>
    </font>
    <font>
      <sz val="10"/>
      <color indexed="10"/>
      <name val="Arial"/>
      <family val="2"/>
    </font>
    <font>
      <sz val="8"/>
      <color indexed="8"/>
      <name val="Arial"/>
      <family val="2"/>
    </font>
    <font>
      <b/>
      <sz val="11"/>
      <color indexed="8"/>
      <name val="Arial"/>
      <family val="2"/>
    </font>
    <font>
      <b/>
      <i/>
      <sz val="8"/>
      <color indexed="8"/>
      <name val="Arial"/>
      <family val="2"/>
    </font>
    <font>
      <b/>
      <sz val="10"/>
      <color indexed="10"/>
      <name val="Arial"/>
      <family val="2"/>
    </font>
    <font>
      <b/>
      <sz val="10"/>
      <color indexed="49"/>
      <name val="Arial"/>
      <family val="2"/>
    </font>
    <font>
      <b/>
      <sz val="16"/>
      <color indexed="10"/>
      <name val="Arial"/>
      <family val="2"/>
    </font>
    <font>
      <sz val="13"/>
      <color indexed="8"/>
      <name val="Arial"/>
      <family val="2"/>
    </font>
    <font>
      <i/>
      <sz val="11"/>
      <color indexed="8"/>
      <name val="Arial"/>
      <family val="2"/>
    </font>
    <font>
      <b/>
      <sz val="14"/>
      <color indexed="8"/>
      <name val="Arial"/>
      <family val="2"/>
    </font>
    <font>
      <b/>
      <sz val="8"/>
      <color indexed="8"/>
      <name val="Arial"/>
      <family val="2"/>
    </font>
    <font>
      <b/>
      <sz val="16"/>
      <color indexed="8"/>
      <name val="Calibri"/>
      <family val="2"/>
    </font>
    <font>
      <b/>
      <sz val="10.5"/>
      <color indexed="8"/>
      <name val="Arial"/>
      <family val="2"/>
    </font>
    <font>
      <b/>
      <i/>
      <sz val="9"/>
      <color indexed="8"/>
      <name val="Arial"/>
      <family val="2"/>
    </font>
    <font>
      <sz val="14"/>
      <color indexed="8"/>
      <name val="Arial"/>
      <family val="2"/>
    </font>
    <font>
      <sz val="11.5"/>
      <color indexed="8"/>
      <name val="Arial"/>
      <family val="2"/>
    </font>
    <font>
      <i/>
      <sz val="10"/>
      <color indexed="8"/>
      <name val="Arial"/>
      <family val="2"/>
    </font>
    <font>
      <b/>
      <sz val="7"/>
      <color indexed="8"/>
      <name val="Arial"/>
      <family val="2"/>
    </font>
    <font>
      <b/>
      <i/>
      <sz val="8"/>
      <color indexed="8"/>
      <name val="Calibri"/>
      <family val="2"/>
    </font>
    <font>
      <b/>
      <sz val="12"/>
      <color indexed="10"/>
      <name val="Arial"/>
      <family val="2"/>
    </font>
    <font>
      <b/>
      <sz val="9.5"/>
      <color indexed="8"/>
      <name val="Arial"/>
      <family val="2"/>
    </font>
    <font>
      <b/>
      <sz val="13"/>
      <color indexed="8"/>
      <name val="Arial"/>
      <family val="2"/>
    </font>
    <font>
      <sz val="10"/>
      <color indexed="10"/>
      <name val="Calibri"/>
      <family val="2"/>
    </font>
    <font>
      <sz val="10"/>
      <name val="Arial"/>
      <family val="2"/>
    </font>
    <font>
      <b/>
      <sz val="8"/>
      <name val="Arial"/>
      <family val="2"/>
    </font>
    <font>
      <b/>
      <i/>
      <sz val="8"/>
      <name val="Arial"/>
      <family val="2"/>
    </font>
    <font>
      <b/>
      <i/>
      <sz val="8"/>
      <name val="Calibri"/>
      <family val="2"/>
    </font>
    <font>
      <sz val="8"/>
      <name val="Arial"/>
      <family val="2"/>
    </font>
    <font>
      <b/>
      <sz val="9"/>
      <name val="Arial"/>
      <family val="2"/>
    </font>
    <font>
      <b/>
      <sz val="14"/>
      <color indexed="8"/>
      <name val="Bodoni MT Black"/>
      <family val="1"/>
    </font>
    <font>
      <b/>
      <sz val="12"/>
      <color indexed="8"/>
      <name val="David"/>
      <family val="2"/>
    </font>
    <font>
      <b/>
      <i/>
      <sz val="11"/>
      <color indexed="8"/>
      <name val="Arial"/>
      <family val="2"/>
    </font>
    <font>
      <b/>
      <sz val="10"/>
      <name val="Calibri"/>
      <family val="2"/>
    </font>
    <font>
      <sz val="10"/>
      <name val="Calibri"/>
      <family val="2"/>
    </font>
    <font>
      <b/>
      <i/>
      <sz val="14"/>
      <color indexed="8"/>
      <name val="Arial"/>
      <family val="2"/>
    </font>
    <font>
      <b/>
      <i/>
      <sz val="18"/>
      <color indexed="8"/>
      <name val="Arial"/>
      <family val="2"/>
    </font>
    <font>
      <b/>
      <sz val="9"/>
      <color rgb="FF000000"/>
      <name val="Arial"/>
      <family val="2"/>
    </font>
    <font>
      <b/>
      <sz val="16"/>
      <color theme="1"/>
      <name val="Calibri"/>
      <family val="2"/>
      <scheme val="minor"/>
    </font>
    <font>
      <b/>
      <i/>
      <sz val="18"/>
      <color rgb="FF000000"/>
      <name val="Arial"/>
      <family val="2"/>
    </font>
    <font>
      <b/>
      <sz val="14"/>
      <color rgb="FF000000"/>
      <name val="Arial"/>
      <family val="2"/>
    </font>
    <font>
      <b/>
      <sz val="9"/>
      <color theme="1"/>
      <name val="Arial"/>
      <family val="2"/>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9"/>
      <color theme="1"/>
      <name val="Arial"/>
      <family val="2"/>
    </font>
  </fonts>
  <fills count="1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11"/>
        <bgColor indexed="64"/>
      </patternFill>
    </fill>
    <fill>
      <patternFill patternType="solid">
        <fgColor indexed="13"/>
        <bgColor indexed="9"/>
      </patternFill>
    </fill>
    <fill>
      <patternFill patternType="solid">
        <fgColor indexed="42"/>
        <bgColor indexed="9"/>
      </patternFill>
    </fill>
    <fill>
      <patternFill patternType="solid">
        <fgColor indexed="41"/>
        <bgColor indexed="64"/>
      </patternFill>
    </fill>
    <fill>
      <patternFill patternType="solid">
        <fgColor theme="9" tint="0.39997558519241921"/>
        <bgColor indexed="64"/>
      </patternFill>
    </fill>
    <fill>
      <patternFill patternType="solid">
        <fgColor rgb="FFFFFFFF"/>
        <bgColor rgb="FF000000"/>
      </patternFill>
    </fill>
    <fill>
      <patternFill patternType="solid">
        <fgColor theme="3" tint="0.59999389629810485"/>
        <bgColor indexed="64"/>
      </patternFill>
    </fill>
    <fill>
      <patternFill patternType="solid">
        <fgColor theme="0"/>
        <bgColor indexed="64"/>
      </patternFill>
    </fill>
  </fills>
  <borders count="4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medium">
        <color auto="1"/>
      </right>
      <top/>
      <bottom/>
      <diagonal/>
    </border>
    <border>
      <left/>
      <right style="thin">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medium">
        <color auto="1"/>
      </right>
      <top style="thin">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s>
  <cellStyleXfs count="25">
    <xf numFmtId="0" fontId="0" fillId="0" borderId="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cellStyleXfs>
  <cellXfs count="1094">
    <xf numFmtId="0" fontId="0" fillId="0" borderId="0" xfId="0"/>
    <xf numFmtId="0" fontId="14" fillId="2" borderId="0" xfId="0" applyFont="1" applyFill="1" applyProtection="1"/>
    <xf numFmtId="0" fontId="0" fillId="0" borderId="0" xfId="0" applyFill="1"/>
    <xf numFmtId="0" fontId="14" fillId="0" borderId="0" xfId="0" applyFont="1" applyFill="1" applyProtection="1"/>
    <xf numFmtId="0" fontId="14" fillId="2" borderId="0" xfId="0" applyFont="1" applyFill="1"/>
    <xf numFmtId="0" fontId="15" fillId="2" borderId="0" xfId="0" applyFont="1" applyFill="1" applyAlignment="1"/>
    <xf numFmtId="0" fontId="0" fillId="0" borderId="0" xfId="0" applyProtection="1"/>
    <xf numFmtId="0" fontId="14" fillId="2" borderId="0" xfId="0" applyFont="1" applyFill="1" applyBorder="1" applyProtection="1"/>
    <xf numFmtId="0" fontId="16" fillId="2" borderId="0" xfId="0" applyFont="1" applyFill="1" applyBorder="1" applyAlignment="1" applyProtection="1">
      <alignment vertical="center"/>
    </xf>
    <xf numFmtId="0" fontId="0" fillId="0" borderId="0" xfId="0" applyFill="1" applyBorder="1"/>
    <xf numFmtId="49" fontId="14" fillId="2" borderId="0" xfId="0" applyNumberFormat="1" applyFont="1" applyFill="1"/>
    <xf numFmtId="0" fontId="14" fillId="2" borderId="0" xfId="0" applyFont="1" applyFill="1" applyAlignment="1" applyProtection="1"/>
    <xf numFmtId="0" fontId="0" fillId="2" borderId="0" xfId="0" applyFill="1" applyProtection="1"/>
    <xf numFmtId="0" fontId="0" fillId="2" borderId="0" xfId="0" applyFill="1"/>
    <xf numFmtId="0" fontId="18" fillId="3" borderId="2" xfId="0" applyFont="1" applyFill="1" applyBorder="1" applyAlignment="1" applyProtection="1">
      <alignment horizontal="center" vertical="center" wrapText="1"/>
    </xf>
    <xf numFmtId="164" fontId="18" fillId="3" borderId="2" xfId="0" applyNumberFormat="1" applyFont="1" applyFill="1" applyBorder="1" applyAlignment="1" applyProtection="1">
      <alignment horizontal="center" vertical="center" wrapText="1"/>
    </xf>
    <xf numFmtId="0" fontId="14" fillId="3" borderId="6" xfId="0" applyFont="1" applyFill="1" applyBorder="1" applyAlignment="1" applyProtection="1">
      <alignment horizontal="center"/>
    </xf>
    <xf numFmtId="0" fontId="14" fillId="2" borderId="1" xfId="0" applyFont="1" applyFill="1" applyBorder="1" applyAlignment="1" applyProtection="1">
      <alignment horizontal="center"/>
      <protection locked="0"/>
    </xf>
    <xf numFmtId="0" fontId="14" fillId="2" borderId="7" xfId="0" applyFont="1" applyFill="1" applyBorder="1" applyAlignment="1" applyProtection="1"/>
    <xf numFmtId="0" fontId="14" fillId="2" borderId="0" xfId="0" applyFont="1" applyFill="1" applyBorder="1" applyAlignment="1" applyProtection="1"/>
    <xf numFmtId="0" fontId="14" fillId="2" borderId="8" xfId="0" applyFont="1" applyFill="1" applyBorder="1" applyProtection="1"/>
    <xf numFmtId="0" fontId="0" fillId="2" borderId="8" xfId="0" applyFill="1" applyBorder="1" applyProtection="1"/>
    <xf numFmtId="0" fontId="14" fillId="2" borderId="3" xfId="0" applyFont="1" applyFill="1" applyBorder="1" applyProtection="1"/>
    <xf numFmtId="0" fontId="14" fillId="2" borderId="4" xfId="0" applyFont="1" applyFill="1" applyBorder="1" applyProtection="1"/>
    <xf numFmtId="0" fontId="14" fillId="2" borderId="5" xfId="0" applyFont="1" applyFill="1" applyBorder="1" applyProtection="1"/>
    <xf numFmtId="0" fontId="14" fillId="2" borderId="6" xfId="0" applyFont="1" applyFill="1" applyBorder="1" applyProtection="1"/>
    <xf numFmtId="0" fontId="14" fillId="2" borderId="9" xfId="0" applyFont="1" applyFill="1" applyBorder="1" applyProtection="1"/>
    <xf numFmtId="0" fontId="14" fillId="2" borderId="10" xfId="0" applyFont="1" applyFill="1" applyBorder="1" applyProtection="1"/>
    <xf numFmtId="0" fontId="19" fillId="2" borderId="0" xfId="0" applyFont="1" applyFill="1" applyBorder="1" applyAlignment="1" applyProtection="1">
      <alignment horizontal="left"/>
    </xf>
    <xf numFmtId="0" fontId="20" fillId="2" borderId="0" xfId="0" applyFont="1" applyFill="1"/>
    <xf numFmtId="0" fontId="13" fillId="2" borderId="0" xfId="0" applyFont="1" applyFill="1"/>
    <xf numFmtId="0" fontId="20" fillId="2" borderId="0" xfId="0" applyFont="1" applyFill="1" applyAlignment="1"/>
    <xf numFmtId="0" fontId="14" fillId="2" borderId="4" xfId="0" applyFont="1" applyFill="1" applyBorder="1"/>
    <xf numFmtId="0" fontId="0" fillId="2" borderId="4" xfId="0" applyFill="1" applyBorder="1"/>
    <xf numFmtId="0" fontId="0" fillId="2" borderId="5" xfId="0" applyFill="1" applyBorder="1"/>
    <xf numFmtId="0" fontId="21" fillId="2" borderId="4" xfId="0" applyFont="1" applyFill="1" applyBorder="1" applyAlignment="1">
      <alignment vertical="center" wrapText="1"/>
    </xf>
    <xf numFmtId="0" fontId="21" fillId="2" borderId="5" xfId="0" applyFont="1" applyFill="1" applyBorder="1" applyAlignment="1">
      <alignment vertical="center" wrapText="1"/>
    </xf>
    <xf numFmtId="0" fontId="14" fillId="2" borderId="11" xfId="0" applyFont="1" applyFill="1" applyBorder="1" applyAlignment="1"/>
    <xf numFmtId="0" fontId="0" fillId="2" borderId="11" xfId="0" applyFill="1" applyBorder="1"/>
    <xf numFmtId="0" fontId="0" fillId="2" borderId="12" xfId="0" applyFill="1" applyBorder="1"/>
    <xf numFmtId="0" fontId="21" fillId="2" borderId="11" xfId="0" applyFont="1" applyFill="1" applyBorder="1" applyAlignment="1">
      <alignment vertical="center" wrapText="1"/>
    </xf>
    <xf numFmtId="0" fontId="21" fillId="2" borderId="12" xfId="0" applyFont="1" applyFill="1" applyBorder="1" applyAlignment="1">
      <alignment vertical="center" wrapText="1"/>
    </xf>
    <xf numFmtId="0" fontId="14" fillId="2" borderId="0" xfId="0" applyFont="1" applyFill="1" applyBorder="1"/>
    <xf numFmtId="0" fontId="0" fillId="2" borderId="0" xfId="0" applyFill="1" applyBorder="1"/>
    <xf numFmtId="0" fontId="0" fillId="2" borderId="8" xfId="0" applyFill="1" applyBorder="1"/>
    <xf numFmtId="0" fontId="21" fillId="2" borderId="0" xfId="0" applyFont="1" applyFill="1" applyBorder="1" applyAlignment="1">
      <alignment vertical="center" wrapText="1"/>
    </xf>
    <xf numFmtId="0" fontId="21" fillId="2" borderId="8" xfId="0" applyFont="1" applyFill="1" applyBorder="1" applyAlignment="1">
      <alignment vertical="center" wrapText="1"/>
    </xf>
    <xf numFmtId="0" fontId="14" fillId="2" borderId="11" xfId="0" applyFont="1" applyFill="1" applyBorder="1"/>
    <xf numFmtId="0" fontId="14" fillId="2" borderId="9" xfId="0" applyFont="1" applyFill="1" applyBorder="1"/>
    <xf numFmtId="0" fontId="0" fillId="2" borderId="9" xfId="0" applyFill="1" applyBorder="1"/>
    <xf numFmtId="0" fontId="0" fillId="2" borderId="10" xfId="0" applyFill="1" applyBorder="1"/>
    <xf numFmtId="0" fontId="21" fillId="2" borderId="9" xfId="0" applyFont="1" applyFill="1" applyBorder="1" applyAlignment="1">
      <alignment vertical="center" wrapText="1"/>
    </xf>
    <xf numFmtId="0" fontId="21" fillId="2" borderId="10" xfId="0" applyFont="1" applyFill="1" applyBorder="1" applyAlignment="1">
      <alignment vertical="center" wrapText="1"/>
    </xf>
    <xf numFmtId="0" fontId="14" fillId="2" borderId="1" xfId="0" applyFont="1" applyFill="1" applyBorder="1" applyProtection="1">
      <protection locked="0"/>
    </xf>
    <xf numFmtId="0" fontId="19" fillId="2" borderId="7"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4" fillId="2" borderId="7" xfId="0" applyFont="1" applyFill="1" applyBorder="1" applyProtection="1"/>
    <xf numFmtId="0" fontId="17" fillId="0" borderId="0" xfId="0" applyFont="1" applyFill="1" applyBorder="1" applyAlignment="1" applyProtection="1">
      <alignment horizontal="center"/>
    </xf>
    <xf numFmtId="0" fontId="17" fillId="0" borderId="13" xfId="0" applyFont="1" applyFill="1" applyBorder="1" applyAlignment="1" applyProtection="1">
      <alignment horizontal="center"/>
    </xf>
    <xf numFmtId="0" fontId="15" fillId="2" borderId="0" xfId="0" applyFont="1" applyFill="1" applyAlignment="1" applyProtection="1">
      <alignment horizontal="center"/>
      <protection locked="0"/>
    </xf>
    <xf numFmtId="0" fontId="14" fillId="2" borderId="0" xfId="0" applyFont="1" applyFill="1" applyProtection="1">
      <protection locked="0"/>
    </xf>
    <xf numFmtId="9" fontId="23" fillId="2" borderId="0" xfId="0" applyNumberFormat="1" applyFont="1" applyFill="1" applyAlignment="1" applyProtection="1">
      <alignment horizontal="center"/>
    </xf>
    <xf numFmtId="9" fontId="0" fillId="0" borderId="0" xfId="0" applyNumberFormat="1" applyProtection="1"/>
    <xf numFmtId="9" fontId="24" fillId="2" borderId="0" xfId="0" applyNumberFormat="1" applyFont="1" applyFill="1" applyProtection="1"/>
    <xf numFmtId="0" fontId="21" fillId="2" borderId="0"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xf>
    <xf numFmtId="0" fontId="14" fillId="2" borderId="0" xfId="0" applyFont="1" applyFill="1" applyAlignment="1" applyProtection="1">
      <alignment horizontal="left"/>
    </xf>
    <xf numFmtId="14" fontId="14" fillId="2" borderId="0" xfId="0" applyNumberFormat="1" applyFont="1" applyFill="1" applyProtection="1"/>
    <xf numFmtId="1" fontId="14" fillId="2" borderId="0" xfId="0" applyNumberFormat="1" applyFont="1" applyFill="1" applyProtection="1"/>
    <xf numFmtId="0" fontId="14" fillId="2" borderId="0" xfId="0" applyNumberFormat="1" applyFont="1" applyFill="1" applyProtection="1"/>
    <xf numFmtId="1" fontId="14" fillId="2" borderId="0" xfId="0" applyNumberFormat="1" applyFont="1" applyFill="1" applyAlignment="1" applyProtection="1">
      <alignment horizontal="left"/>
    </xf>
    <xf numFmtId="1" fontId="14" fillId="2" borderId="0" xfId="0" applyNumberFormat="1" applyFont="1" applyFill="1" applyAlignment="1" applyProtection="1">
      <alignment horizontal="center"/>
    </xf>
    <xf numFmtId="0" fontId="20" fillId="2" borderId="0" xfId="0" applyFont="1" applyFill="1" applyProtection="1"/>
    <xf numFmtId="1" fontId="20" fillId="2" borderId="0" xfId="0" applyNumberFormat="1" applyFont="1" applyFill="1" applyProtection="1"/>
    <xf numFmtId="9" fontId="14" fillId="2" borderId="0" xfId="0" applyNumberFormat="1" applyFont="1" applyFill="1" applyProtection="1"/>
    <xf numFmtId="0" fontId="24" fillId="2" borderId="0" xfId="0" applyFont="1" applyFill="1" applyProtection="1"/>
    <xf numFmtId="0" fontId="25" fillId="2" borderId="0" xfId="0" applyFont="1" applyFill="1" applyProtection="1"/>
    <xf numFmtId="0" fontId="14" fillId="3" borderId="14" xfId="0" applyFont="1" applyFill="1" applyBorder="1" applyAlignment="1" applyProtection="1">
      <alignment horizontal="center"/>
    </xf>
    <xf numFmtId="22" fontId="0" fillId="0" borderId="0" xfId="0" applyNumberFormat="1" applyProtection="1"/>
    <xf numFmtId="0" fontId="13" fillId="0" borderId="0" xfId="0" applyFont="1" applyProtection="1"/>
    <xf numFmtId="0" fontId="13" fillId="0" borderId="0" xfId="0" applyFont="1"/>
    <xf numFmtId="0" fontId="14" fillId="0" borderId="1" xfId="0" applyFont="1" applyFill="1" applyBorder="1" applyAlignment="1" applyProtection="1">
      <alignment horizontal="center"/>
      <protection locked="0"/>
    </xf>
    <xf numFmtId="9" fontId="14" fillId="0" borderId="1" xfId="0" applyNumberFormat="1" applyFont="1" applyFill="1" applyBorder="1" applyAlignment="1" applyProtection="1">
      <alignment horizontal="center"/>
      <protection locked="0"/>
    </xf>
    <xf numFmtId="0" fontId="14" fillId="0" borderId="15" xfId="0" applyFont="1" applyFill="1" applyBorder="1" applyAlignment="1" applyProtection="1">
      <alignment horizontal="center"/>
      <protection locked="0"/>
    </xf>
    <xf numFmtId="49" fontId="27" fillId="2" borderId="3" xfId="0" applyNumberFormat="1" applyFont="1" applyFill="1" applyBorder="1" applyAlignment="1" applyProtection="1">
      <alignment vertical="center" wrapText="1"/>
      <protection locked="0"/>
    </xf>
    <xf numFmtId="0" fontId="0" fillId="4" borderId="0" xfId="0" applyFill="1"/>
    <xf numFmtId="164" fontId="30" fillId="2" borderId="2" xfId="0" applyNumberFormat="1" applyFont="1" applyFill="1" applyBorder="1" applyAlignment="1" applyProtection="1">
      <alignment horizontal="center" vertical="center" wrapText="1"/>
    </xf>
    <xf numFmtId="0" fontId="29" fillId="2" borderId="7" xfId="0" applyFont="1" applyFill="1" applyBorder="1" applyAlignment="1" applyProtection="1">
      <alignment horizontal="right" vertical="center" wrapText="1"/>
    </xf>
    <xf numFmtId="0" fontId="29" fillId="2" borderId="0" xfId="0" applyFont="1" applyFill="1" applyBorder="1" applyAlignment="1" applyProtection="1">
      <alignment horizontal="right" vertical="center" wrapText="1"/>
    </xf>
    <xf numFmtId="0" fontId="29" fillId="2" borderId="6" xfId="0" applyFont="1" applyFill="1" applyBorder="1" applyAlignment="1" applyProtection="1">
      <alignment horizontal="right" vertical="center" wrapText="1"/>
    </xf>
    <xf numFmtId="0" fontId="29" fillId="2" borderId="9" xfId="0" applyFont="1" applyFill="1" applyBorder="1" applyAlignment="1" applyProtection="1">
      <alignment horizontal="right" vertical="center" wrapText="1"/>
    </xf>
    <xf numFmtId="0" fontId="0" fillId="2" borderId="3" xfId="0" applyFill="1" applyBorder="1"/>
    <xf numFmtId="0" fontId="0" fillId="2" borderId="7" xfId="0" applyFill="1" applyBorder="1" applyAlignment="1"/>
    <xf numFmtId="0" fontId="0" fillId="2" borderId="0" xfId="0" applyFill="1" applyBorder="1" applyAlignment="1"/>
    <xf numFmtId="0" fontId="0" fillId="2" borderId="8" xfId="0" applyFill="1" applyBorder="1" applyAlignment="1"/>
    <xf numFmtId="0" fontId="27" fillId="2" borderId="14" xfId="0" applyFont="1" applyFill="1" applyBorder="1" applyAlignment="1" applyProtection="1">
      <alignment vertical="center" wrapText="1"/>
      <protection locked="0"/>
    </xf>
    <xf numFmtId="0" fontId="27" fillId="0" borderId="16" xfId="0" applyFont="1" applyBorder="1" applyAlignment="1" applyProtection="1">
      <alignment vertical="center" wrapText="1"/>
      <protection locked="0"/>
    </xf>
    <xf numFmtId="0" fontId="27" fillId="0" borderId="13" xfId="0" applyFont="1" applyBorder="1" applyAlignment="1" applyProtection="1">
      <alignment vertical="center" wrapText="1"/>
      <protection locked="0"/>
    </xf>
    <xf numFmtId="0" fontId="17" fillId="0" borderId="1"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0" fontId="14" fillId="2" borderId="9" xfId="0" applyFont="1" applyFill="1" applyBorder="1" applyAlignment="1" applyProtection="1">
      <alignment horizontal="left" vertical="center"/>
    </xf>
    <xf numFmtId="0" fontId="14" fillId="2" borderId="17" xfId="0" applyFont="1" applyFill="1" applyBorder="1" applyProtection="1"/>
    <xf numFmtId="0" fontId="14" fillId="2" borderId="11" xfId="0" applyFont="1" applyFill="1" applyBorder="1" applyProtection="1"/>
    <xf numFmtId="0" fontId="14" fillId="2" borderId="11" xfId="0" applyFont="1" applyFill="1" applyBorder="1" applyAlignment="1" applyProtection="1">
      <alignment horizontal="left" vertical="center"/>
    </xf>
    <xf numFmtId="0" fontId="14" fillId="2" borderId="5" xfId="0" applyFont="1" applyFill="1" applyBorder="1"/>
    <xf numFmtId="0" fontId="14" fillId="2" borderId="8" xfId="0" applyFont="1" applyFill="1" applyBorder="1"/>
    <xf numFmtId="0" fontId="0" fillId="0" borderId="8" xfId="0" applyBorder="1" applyProtection="1"/>
    <xf numFmtId="0" fontId="14" fillId="2" borderId="8" xfId="0" applyFont="1" applyFill="1" applyBorder="1" applyAlignment="1" applyProtection="1"/>
    <xf numFmtId="0" fontId="14" fillId="2" borderId="10" xfId="0" applyFont="1" applyFill="1" applyBorder="1" applyAlignment="1" applyProtection="1"/>
    <xf numFmtId="0" fontId="22" fillId="3" borderId="14" xfId="0" applyFont="1" applyFill="1" applyBorder="1" applyAlignment="1" applyProtection="1">
      <alignment vertical="center"/>
    </xf>
    <xf numFmtId="0" fontId="22" fillId="3" borderId="16" xfId="0" applyFont="1" applyFill="1" applyBorder="1" applyAlignment="1" applyProtection="1">
      <alignment vertical="center"/>
    </xf>
    <xf numFmtId="0" fontId="22" fillId="3" borderId="13" xfId="0" applyFont="1" applyFill="1" applyBorder="1" applyAlignment="1" applyProtection="1">
      <alignment vertical="center"/>
    </xf>
    <xf numFmtId="0" fontId="22" fillId="0" borderId="0" xfId="0" applyFont="1" applyFill="1" applyBorder="1" applyAlignment="1" applyProtection="1">
      <alignment vertical="center"/>
    </xf>
    <xf numFmtId="0" fontId="14" fillId="2" borderId="4" xfId="0" applyFont="1" applyFill="1" applyBorder="1" applyAlignment="1" applyProtection="1"/>
    <xf numFmtId="0" fontId="14" fillId="2" borderId="5" xfId="0" applyFont="1" applyFill="1" applyBorder="1" applyAlignment="1" applyProtection="1"/>
    <xf numFmtId="0" fontId="0" fillId="0" borderId="0" xfId="0" applyAlignment="1"/>
    <xf numFmtId="9" fontId="17" fillId="6" borderId="2" xfId="0" applyNumberFormat="1" applyFont="1" applyFill="1" applyBorder="1" applyAlignment="1" applyProtection="1">
      <alignment horizontal="center" vertical="center" wrapText="1"/>
    </xf>
    <xf numFmtId="9" fontId="17" fillId="6" borderId="5" xfId="0" applyNumberFormat="1" applyFont="1" applyFill="1" applyBorder="1" applyAlignment="1" applyProtection="1">
      <alignment horizontal="center" vertical="center" wrapText="1"/>
    </xf>
    <xf numFmtId="0" fontId="14" fillId="2" borderId="14" xfId="0" applyFont="1" applyFill="1" applyBorder="1" applyProtection="1">
      <protection locked="0"/>
    </xf>
    <xf numFmtId="0" fontId="17" fillId="11" borderId="15" xfId="0" applyFont="1" applyFill="1" applyBorder="1" applyAlignment="1" applyProtection="1">
      <alignment horizontal="center"/>
    </xf>
    <xf numFmtId="0" fontId="17" fillId="11" borderId="1" xfId="0" applyFont="1" applyFill="1" applyBorder="1" applyAlignment="1" applyProtection="1">
      <alignment horizontal="center"/>
    </xf>
    <xf numFmtId="0" fontId="17" fillId="11" borderId="1" xfId="0" applyFont="1" applyFill="1" applyBorder="1" applyAlignment="1" applyProtection="1">
      <alignment horizontal="center"/>
      <protection locked="0"/>
    </xf>
    <xf numFmtId="0" fontId="17" fillId="11" borderId="13" xfId="0" applyFont="1" applyFill="1" applyBorder="1" applyAlignment="1" applyProtection="1">
      <alignment horizontal="center"/>
      <protection locked="0"/>
    </xf>
    <xf numFmtId="0" fontId="17" fillId="11" borderId="1" xfId="0" applyFont="1" applyFill="1" applyBorder="1" applyAlignment="1" applyProtection="1">
      <alignment horizontal="center" vertical="center" wrapText="1"/>
      <protection locked="0"/>
    </xf>
    <xf numFmtId="0" fontId="15" fillId="2" borderId="14" xfId="0" applyFont="1" applyFill="1" applyBorder="1" applyAlignment="1" applyProtection="1"/>
    <xf numFmtId="0" fontId="22" fillId="11" borderId="1" xfId="0" applyFont="1" applyFill="1" applyBorder="1" applyAlignment="1">
      <alignment horizontal="center" vertical="center" wrapText="1"/>
    </xf>
    <xf numFmtId="0" fontId="49" fillId="0" borderId="6" xfId="0" applyFont="1" applyBorder="1" applyAlignment="1">
      <alignment vertical="center" wrapText="1"/>
    </xf>
    <xf numFmtId="0" fontId="49" fillId="0" borderId="10" xfId="0" applyFont="1" applyBorder="1" applyAlignment="1">
      <alignment vertical="center" wrapText="1"/>
    </xf>
    <xf numFmtId="0" fontId="50" fillId="11" borderId="6" xfId="0" applyFont="1" applyFill="1" applyBorder="1" applyAlignment="1">
      <alignment vertical="center" wrapText="1"/>
    </xf>
    <xf numFmtId="0" fontId="50" fillId="11" borderId="9" xfId="0" applyFont="1" applyFill="1" applyBorder="1" applyAlignment="1">
      <alignment vertical="center" wrapText="1"/>
    </xf>
    <xf numFmtId="0" fontId="50" fillId="11" borderId="10" xfId="0" applyFont="1" applyFill="1" applyBorder="1" applyAlignment="1">
      <alignment vertical="center" wrapText="1"/>
    </xf>
    <xf numFmtId="0" fontId="56" fillId="0" borderId="3" xfId="0" applyFont="1" applyBorder="1" applyAlignment="1">
      <alignment vertical="center" wrapText="1"/>
    </xf>
    <xf numFmtId="0" fontId="56" fillId="0" borderId="7" xfId="0" applyFont="1" applyBorder="1" applyAlignment="1">
      <alignment vertical="center" wrapText="1"/>
    </xf>
    <xf numFmtId="0" fontId="56" fillId="0" borderId="18" xfId="0" applyFont="1" applyBorder="1" applyAlignment="1">
      <alignment vertical="center" wrapText="1"/>
    </xf>
    <xf numFmtId="0" fontId="56" fillId="0" borderId="19" xfId="0" applyFont="1" applyBorder="1" applyAlignment="1">
      <alignment vertical="center" wrapText="1"/>
    </xf>
    <xf numFmtId="0" fontId="56" fillId="0" borderId="20" xfId="0" applyFont="1" applyBorder="1" applyAlignment="1">
      <alignment vertical="center" wrapText="1"/>
    </xf>
    <xf numFmtId="0" fontId="56" fillId="0" borderId="21" xfId="0" applyFont="1" applyBorder="1" applyAlignment="1">
      <alignment vertical="center" wrapText="1"/>
    </xf>
    <xf numFmtId="0" fontId="23" fillId="0" borderId="0" xfId="0" applyFont="1" applyAlignment="1"/>
    <xf numFmtId="0" fontId="17" fillId="11" borderId="13" xfId="0" applyFont="1" applyFill="1" applyBorder="1" applyAlignment="1" applyProtection="1">
      <alignment horizontal="center"/>
    </xf>
    <xf numFmtId="0" fontId="7" fillId="11" borderId="14" xfId="0" applyFont="1" applyFill="1" applyBorder="1" applyAlignment="1" applyProtection="1">
      <alignment horizontal="center"/>
    </xf>
    <xf numFmtId="0" fontId="7" fillId="11" borderId="16" xfId="0" applyFont="1" applyFill="1" applyBorder="1" applyAlignment="1" applyProtection="1">
      <alignment horizontal="center"/>
    </xf>
    <xf numFmtId="0" fontId="7" fillId="11" borderId="13" xfId="0" applyFont="1" applyFill="1" applyBorder="1" applyAlignment="1" applyProtection="1">
      <alignment horizontal="center"/>
    </xf>
    <xf numFmtId="0" fontId="14" fillId="2" borderId="0" xfId="0" applyFont="1" applyFill="1" applyAlignment="1" applyProtection="1">
      <alignment horizontal="center"/>
    </xf>
    <xf numFmtId="0" fontId="14" fillId="2" borderId="0" xfId="0" applyFont="1" applyFill="1" applyBorder="1" applyAlignment="1" applyProtection="1">
      <alignment horizontal="center"/>
    </xf>
    <xf numFmtId="0" fontId="43" fillId="0" borderId="11" xfId="0" applyFont="1" applyFill="1" applyBorder="1" applyAlignment="1" applyProtection="1">
      <alignment horizontal="left" vertical="center" wrapText="1"/>
    </xf>
    <xf numFmtId="0" fontId="45" fillId="0" borderId="11"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4" fillId="2" borderId="9" xfId="0" applyFont="1" applyFill="1" applyBorder="1" applyAlignment="1" applyProtection="1">
      <alignment horizontal="center"/>
    </xf>
    <xf numFmtId="0" fontId="23" fillId="2" borderId="0" xfId="0" applyFont="1" applyFill="1" applyAlignment="1" applyProtection="1">
      <alignment horizontal="center"/>
    </xf>
    <xf numFmtId="0" fontId="14" fillId="2" borderId="7"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horizontal="center" vertical="center" wrapText="1"/>
    </xf>
    <xf numFmtId="9" fontId="1" fillId="2" borderId="2" xfId="0" applyNumberFormat="1" applyFont="1" applyFill="1" applyBorder="1" applyAlignment="1" applyProtection="1">
      <alignment horizontal="center" vertical="center"/>
      <protection locked="0"/>
    </xf>
    <xf numFmtId="9" fontId="1" fillId="2" borderId="1" xfId="0" applyNumberFormat="1"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xf numFmtId="14" fontId="7" fillId="11" borderId="1" xfId="0" applyNumberFormat="1" applyFont="1" applyFill="1" applyBorder="1" applyAlignment="1" applyProtection="1">
      <alignment horizontal="center"/>
      <protection locked="0"/>
    </xf>
    <xf numFmtId="0" fontId="1" fillId="2" borderId="13" xfId="0" applyFont="1" applyFill="1" applyBorder="1" applyAlignment="1" applyProtection="1">
      <alignment horizontal="center" vertical="top" wrapText="1"/>
      <protection locked="0"/>
    </xf>
    <xf numFmtId="0" fontId="1" fillId="2" borderId="1" xfId="0" applyFont="1" applyFill="1" applyBorder="1" applyAlignment="1" applyProtection="1">
      <alignment horizontal="center" vertical="top" wrapText="1"/>
      <protection locked="0"/>
    </xf>
    <xf numFmtId="0" fontId="7" fillId="2" borderId="14" xfId="0" applyFont="1" applyFill="1" applyBorder="1" applyAlignment="1" applyProtection="1">
      <alignment horizontal="justify" vertical="top" wrapText="1"/>
      <protection locked="0"/>
    </xf>
    <xf numFmtId="0" fontId="7" fillId="2" borderId="16" xfId="0" applyFont="1" applyFill="1" applyBorder="1" applyAlignment="1" applyProtection="1">
      <alignment horizontal="justify" vertical="top" wrapText="1"/>
      <protection locked="0"/>
    </xf>
    <xf numFmtId="0" fontId="1" fillId="0" borderId="16" xfId="0" applyFont="1" applyBorder="1" applyAlignment="1" applyProtection="1">
      <alignment horizontal="center" vertical="top" wrapText="1"/>
      <protection locked="0"/>
    </xf>
    <xf numFmtId="0" fontId="1" fillId="0" borderId="13" xfId="0" applyFont="1" applyBorder="1" applyAlignment="1" applyProtection="1">
      <alignment horizontal="center" vertical="top" wrapText="1"/>
      <protection locked="0"/>
    </xf>
    <xf numFmtId="0" fontId="1" fillId="0" borderId="14"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2" fillId="11" borderId="1" xfId="0" applyFont="1" applyFill="1" applyBorder="1" applyAlignment="1" applyProtection="1">
      <alignment horizontal="center" vertical="center"/>
    </xf>
    <xf numFmtId="0" fontId="2" fillId="11" borderId="14" xfId="0" applyFont="1" applyFill="1" applyBorder="1" applyAlignment="1" applyProtection="1">
      <alignment horizontal="center" vertical="center"/>
    </xf>
    <xf numFmtId="0" fontId="2" fillId="3" borderId="1" xfId="0" applyFont="1" applyFill="1" applyBorder="1" applyAlignment="1" applyProtection="1">
      <alignment horizontal="center"/>
    </xf>
    <xf numFmtId="0" fontId="2" fillId="2" borderId="1" xfId="0" applyFont="1" applyFill="1" applyBorder="1" applyAlignment="1" applyProtection="1">
      <alignment horizontal="center"/>
      <protection locked="0"/>
    </xf>
    <xf numFmtId="0" fontId="2" fillId="3" borderId="2" xfId="0"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protection locked="0"/>
    </xf>
    <xf numFmtId="10" fontId="1" fillId="5" borderId="2" xfId="0" applyNumberFormat="1" applyFont="1" applyFill="1" applyBorder="1" applyAlignment="1" applyProtection="1">
      <alignment horizontal="center" vertical="center"/>
    </xf>
    <xf numFmtId="10" fontId="1" fillId="2" borderId="1" xfId="0"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2" fillId="2" borderId="5" xfId="0" applyFont="1" applyFill="1" applyBorder="1" applyAlignment="1" applyProtection="1">
      <alignment horizontal="center"/>
    </xf>
    <xf numFmtId="0" fontId="2" fillId="3"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11" borderId="13" xfId="0" applyFont="1" applyFill="1" applyBorder="1" applyAlignment="1">
      <alignment horizontal="center"/>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9"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9" xfId="0" applyFont="1" applyFill="1" applyBorder="1" applyAlignment="1" applyProtection="1">
      <alignment vertical="center"/>
    </xf>
    <xf numFmtId="0" fontId="2" fillId="2" borderId="10" xfId="0" applyFont="1" applyFill="1" applyBorder="1" applyAlignment="1" applyProtection="1">
      <alignment vertical="center"/>
    </xf>
    <xf numFmtId="9" fontId="26" fillId="14" borderId="1" xfId="0" applyNumberFormat="1" applyFont="1" applyFill="1" applyBorder="1" applyAlignment="1" applyProtection="1">
      <alignment horizontal="center" vertical="center"/>
    </xf>
    <xf numFmtId="0" fontId="0" fillId="0" borderId="0" xfId="0" applyBorder="1" applyProtection="1"/>
    <xf numFmtId="0" fontId="64" fillId="0" borderId="18" xfId="0" applyFont="1" applyBorder="1" applyAlignment="1">
      <alignment horizontal="center" vertical="center" wrapText="1"/>
    </xf>
    <xf numFmtId="0" fontId="63" fillId="14" borderId="18" xfId="0" applyFont="1" applyFill="1" applyBorder="1" applyAlignment="1" applyProtection="1">
      <alignment vertical="center" wrapText="1"/>
    </xf>
    <xf numFmtId="0" fontId="63" fillId="14" borderId="0" xfId="0" applyFont="1" applyFill="1" applyBorder="1" applyAlignment="1" applyProtection="1">
      <alignment vertical="center" wrapText="1"/>
    </xf>
    <xf numFmtId="0" fontId="33" fillId="2" borderId="0" xfId="0" applyFont="1" applyFill="1" applyAlignment="1" applyProtection="1"/>
    <xf numFmtId="0" fontId="64" fillId="0" borderId="28" xfId="0" applyFont="1" applyBorder="1" applyAlignment="1">
      <alignment horizontal="center" vertical="center" wrapText="1"/>
    </xf>
    <xf numFmtId="0" fontId="64" fillId="0" borderId="0" xfId="0" applyFont="1" applyBorder="1" applyAlignment="1">
      <alignment horizontal="center" vertical="center" wrapText="1"/>
    </xf>
    <xf numFmtId="0" fontId="58" fillId="12" borderId="0" xfId="0" applyFont="1" applyFill="1" applyBorder="1" applyAlignment="1" applyProtection="1">
      <protection locked="0"/>
    </xf>
    <xf numFmtId="0" fontId="14" fillId="2" borderId="0" xfId="0" applyFont="1" applyFill="1" applyBorder="1" applyAlignment="1" applyProtection="1">
      <alignment horizontal="center"/>
    </xf>
    <xf numFmtId="0" fontId="31" fillId="2" borderId="7"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1" fillId="0" borderId="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8" xfId="0" applyFont="1" applyFill="1" applyBorder="1" applyAlignment="1">
      <alignment horizontal="left" vertical="top" wrapText="1"/>
    </xf>
    <xf numFmtId="0" fontId="9" fillId="0" borderId="3" xfId="0" applyFont="1" applyFill="1"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12" fillId="2" borderId="7" xfId="0" applyFont="1" applyFill="1" applyBorder="1" applyAlignment="1">
      <alignment horizontal="justify" vertical="top" wrapText="1"/>
    </xf>
    <xf numFmtId="0" fontId="12" fillId="0" borderId="0" xfId="0" applyFont="1" applyAlignment="1">
      <alignment horizontal="justify" vertical="top" wrapText="1"/>
    </xf>
    <xf numFmtId="0" fontId="12" fillId="0" borderId="8" xfId="0" applyFont="1" applyBorder="1" applyAlignment="1">
      <alignment horizontal="justify" vertical="top" wrapText="1"/>
    </xf>
    <xf numFmtId="0" fontId="9" fillId="9" borderId="3" xfId="0" applyFont="1" applyFill="1" applyBorder="1" applyAlignment="1">
      <alignment horizontal="center" wrapText="1"/>
    </xf>
    <xf numFmtId="0" fontId="9" fillId="9" borderId="4" xfId="0" applyFont="1" applyFill="1" applyBorder="1" applyAlignment="1">
      <alignment horizontal="center" wrapText="1"/>
    </xf>
    <xf numFmtId="0" fontId="9" fillId="9" borderId="5" xfId="0" applyFont="1" applyFill="1" applyBorder="1" applyAlignment="1">
      <alignment horizontal="center" wrapText="1"/>
    </xf>
    <xf numFmtId="0" fontId="9" fillId="9" borderId="6" xfId="0" applyFont="1" applyFill="1" applyBorder="1" applyAlignment="1">
      <alignment horizontal="center" wrapText="1"/>
    </xf>
    <xf numFmtId="0" fontId="9" fillId="9" borderId="9" xfId="0" applyFont="1" applyFill="1" applyBorder="1" applyAlignment="1">
      <alignment horizontal="center" wrapText="1"/>
    </xf>
    <xf numFmtId="0" fontId="9" fillId="9" borderId="10" xfId="0" applyFont="1" applyFill="1" applyBorder="1" applyAlignment="1">
      <alignment horizontal="center" wrapText="1"/>
    </xf>
    <xf numFmtId="0" fontId="8" fillId="0" borderId="14" xfId="0" applyFont="1" applyFill="1" applyBorder="1" applyAlignment="1">
      <alignment horizontal="justify" vertical="top" wrapText="1"/>
    </xf>
    <xf numFmtId="0" fontId="9" fillId="0" borderId="16" xfId="0" applyFont="1" applyFill="1" applyBorder="1" applyAlignment="1">
      <alignment horizontal="justify" vertical="top" wrapText="1"/>
    </xf>
    <xf numFmtId="0" fontId="9" fillId="0" borderId="13" xfId="0" applyFont="1" applyFill="1" applyBorder="1" applyAlignment="1">
      <alignment horizontal="justify" vertical="top" wrapText="1"/>
    </xf>
    <xf numFmtId="0" fontId="31" fillId="2" borderId="14" xfId="0" applyFont="1" applyFill="1" applyBorder="1" applyAlignment="1">
      <alignment horizontal="center" vertical="top" wrapText="1"/>
    </xf>
    <xf numFmtId="0" fontId="57" fillId="0" borderId="16" xfId="0" applyFont="1" applyBorder="1" applyAlignment="1">
      <alignment horizontal="center" vertical="top" wrapText="1"/>
    </xf>
    <xf numFmtId="0" fontId="57" fillId="0" borderId="13" xfId="0" applyFont="1" applyBorder="1" applyAlignment="1">
      <alignment horizontal="center" vertical="top" wrapText="1"/>
    </xf>
    <xf numFmtId="0" fontId="12" fillId="2" borderId="14" xfId="0" applyFont="1" applyFill="1" applyBorder="1" applyAlignment="1">
      <alignment horizontal="justify" vertical="top" wrapText="1"/>
    </xf>
    <xf numFmtId="0" fontId="12" fillId="0" borderId="16" xfId="0" applyFont="1" applyBorder="1" applyAlignment="1">
      <alignment horizontal="justify" vertical="top" wrapText="1"/>
    </xf>
    <xf numFmtId="0" fontId="12" fillId="0" borderId="13" xfId="0" applyFont="1" applyBorder="1" applyAlignment="1">
      <alignment horizontal="justify" vertical="top" wrapText="1"/>
    </xf>
    <xf numFmtId="0" fontId="11" fillId="2" borderId="14" xfId="0" applyFont="1" applyFill="1" applyBorder="1" applyAlignment="1">
      <alignment horizontal="justify" vertical="top" wrapText="1"/>
    </xf>
    <xf numFmtId="0" fontId="12" fillId="0" borderId="14" xfId="0" applyFont="1" applyBorder="1" applyAlignment="1">
      <alignment horizontal="justify" vertical="top" wrapText="1"/>
    </xf>
    <xf numFmtId="0" fontId="9" fillId="9" borderId="14" xfId="0" applyFont="1" applyFill="1" applyBorder="1" applyAlignment="1">
      <alignment horizontal="center" wrapText="1"/>
    </xf>
    <xf numFmtId="0" fontId="9" fillId="9" borderId="16" xfId="0" applyFont="1" applyFill="1" applyBorder="1" applyAlignment="1">
      <alignment horizontal="center" wrapText="1"/>
    </xf>
    <xf numFmtId="0" fontId="9" fillId="9" borderId="13" xfId="0" applyFont="1" applyFill="1" applyBorder="1" applyAlignment="1">
      <alignment horizontal="center" wrapText="1"/>
    </xf>
    <xf numFmtId="0" fontId="22" fillId="11" borderId="3" xfId="0" applyFont="1" applyFill="1" applyBorder="1" applyAlignment="1" applyProtection="1">
      <alignment horizontal="center" vertical="center"/>
    </xf>
    <xf numFmtId="0" fontId="0" fillId="11" borderId="4" xfId="0" applyFill="1" applyBorder="1" applyAlignment="1"/>
    <xf numFmtId="0" fontId="0" fillId="11" borderId="5" xfId="0" applyFill="1" applyBorder="1" applyAlignment="1"/>
    <xf numFmtId="0" fontId="0" fillId="11" borderId="6" xfId="0" applyFill="1" applyBorder="1" applyAlignment="1"/>
    <xf numFmtId="0" fontId="0" fillId="11" borderId="9" xfId="0" applyFill="1" applyBorder="1" applyAlignment="1"/>
    <xf numFmtId="0" fontId="0" fillId="11" borderId="10" xfId="0" applyFill="1" applyBorder="1" applyAlignment="1"/>
    <xf numFmtId="0" fontId="17" fillId="11" borderId="2" xfId="0" applyFont="1" applyFill="1" applyBorder="1" applyAlignment="1" applyProtection="1">
      <alignment horizontal="center" vertical="center"/>
    </xf>
    <xf numFmtId="0" fontId="17" fillId="11" borderId="15" xfId="0" applyFont="1" applyFill="1" applyBorder="1" applyAlignment="1" applyProtection="1">
      <alignment horizontal="center" vertical="center"/>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9" fontId="1" fillId="2" borderId="4" xfId="0" applyNumberFormat="1" applyFont="1" applyFill="1" applyBorder="1" applyAlignment="1" applyProtection="1">
      <alignment horizontal="center" vertical="center"/>
      <protection locked="0"/>
    </xf>
    <xf numFmtId="9" fontId="1" fillId="2" borderId="5" xfId="0" applyNumberFormat="1" applyFont="1" applyFill="1" applyBorder="1" applyAlignment="1" applyProtection="1">
      <alignment horizontal="center" vertical="center"/>
      <protection locked="0"/>
    </xf>
    <xf numFmtId="0" fontId="17" fillId="11" borderId="14" xfId="0" applyFont="1" applyFill="1" applyBorder="1" applyAlignment="1" applyProtection="1">
      <alignment horizontal="center"/>
    </xf>
    <xf numFmtId="0" fontId="17" fillId="11" borderId="16" xfId="0" applyFont="1" applyFill="1" applyBorder="1" applyAlignment="1" applyProtection="1">
      <alignment horizontal="center"/>
    </xf>
    <xf numFmtId="0" fontId="17" fillId="11" borderId="13" xfId="0" applyFont="1" applyFill="1" applyBorder="1" applyAlignment="1" applyProtection="1">
      <alignment horizontal="center"/>
    </xf>
    <xf numFmtId="0" fontId="2" fillId="11" borderId="1" xfId="0" applyFont="1" applyFill="1" applyBorder="1" applyAlignment="1" applyProtection="1">
      <alignment horizontal="center" vertical="center" wrapText="1"/>
    </xf>
    <xf numFmtId="0" fontId="34" fillId="2" borderId="3" xfId="0" applyNumberFormat="1" applyFont="1" applyFill="1" applyBorder="1" applyAlignment="1" applyProtection="1">
      <alignment horizontal="justify" vertical="top" wrapText="1"/>
      <protection locked="0"/>
    </xf>
    <xf numFmtId="0" fontId="0" fillId="0" borderId="6"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32" fillId="11" borderId="3" xfId="0" applyFont="1" applyFill="1" applyBorder="1" applyAlignment="1" applyProtection="1">
      <alignment horizontal="center" vertical="center" wrapText="1"/>
    </xf>
    <xf numFmtId="0" fontId="32" fillId="11" borderId="4" xfId="0" applyFont="1" applyFill="1" applyBorder="1" applyAlignment="1" applyProtection="1">
      <alignment horizontal="center" vertical="center" wrapText="1"/>
    </xf>
    <xf numFmtId="0" fontId="32" fillId="11" borderId="5" xfId="0" applyFont="1" applyFill="1" applyBorder="1" applyAlignment="1" applyProtection="1">
      <alignment horizontal="center" vertical="center" wrapText="1"/>
    </xf>
    <xf numFmtId="0" fontId="32" fillId="11" borderId="7" xfId="0" applyFont="1" applyFill="1" applyBorder="1" applyAlignment="1" applyProtection="1">
      <alignment horizontal="center" vertical="center" wrapText="1"/>
    </xf>
    <xf numFmtId="0" fontId="32" fillId="11" borderId="0" xfId="0" applyFont="1" applyFill="1" applyBorder="1" applyAlignment="1" applyProtection="1">
      <alignment horizontal="center" vertical="center" wrapText="1"/>
    </xf>
    <xf numFmtId="0" fontId="32" fillId="11" borderId="8" xfId="0" applyFont="1" applyFill="1" applyBorder="1" applyAlignment="1" applyProtection="1">
      <alignment horizontal="center" vertical="center" wrapText="1"/>
    </xf>
    <xf numFmtId="0" fontId="32" fillId="11" borderId="6" xfId="0" applyFont="1" applyFill="1" applyBorder="1" applyAlignment="1" applyProtection="1">
      <alignment horizontal="center" vertical="center" wrapText="1"/>
    </xf>
    <xf numFmtId="0" fontId="32" fillId="11" borderId="9" xfId="0" applyFont="1" applyFill="1" applyBorder="1" applyAlignment="1" applyProtection="1">
      <alignment horizontal="center" vertical="center" wrapText="1"/>
    </xf>
    <xf numFmtId="0" fontId="32" fillId="11" borderId="10"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11" borderId="0" xfId="0" applyFont="1" applyFill="1" applyBorder="1" applyAlignment="1" applyProtection="1">
      <alignment horizontal="center" vertical="center" wrapText="1"/>
    </xf>
    <xf numFmtId="0" fontId="22" fillId="11" borderId="8" xfId="0" applyFont="1" applyFill="1" applyBorder="1" applyAlignment="1" applyProtection="1">
      <alignment horizontal="center" vertical="center" wrapText="1"/>
    </xf>
    <xf numFmtId="0" fontId="17" fillId="0" borderId="14" xfId="0" applyFont="1" applyFill="1" applyBorder="1" applyAlignment="1" applyProtection="1">
      <alignment horizontal="center"/>
    </xf>
    <xf numFmtId="0" fontId="17" fillId="0" borderId="16" xfId="0" applyFont="1" applyFill="1" applyBorder="1" applyAlignment="1" applyProtection="1">
      <alignment horizontal="center"/>
    </xf>
    <xf numFmtId="0" fontId="1" fillId="0" borderId="14"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8" fillId="0" borderId="7" xfId="0" applyFont="1" applyBorder="1" applyAlignment="1">
      <alignment horizontal="left" vertical="center" wrapText="1"/>
    </xf>
    <xf numFmtId="0" fontId="18" fillId="0" borderId="0" xfId="0" applyFont="1" applyBorder="1" applyAlignment="1">
      <alignment horizontal="left" vertical="center" wrapText="1"/>
    </xf>
    <xf numFmtId="0" fontId="18" fillId="0" borderId="8" xfId="0" applyFont="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8" xfId="0" applyFont="1" applyBorder="1" applyAlignment="1">
      <alignment horizontal="center" vertical="center" wrapText="1"/>
    </xf>
    <xf numFmtId="0" fontId="29" fillId="11" borderId="38" xfId="0" applyFont="1" applyFill="1" applyBorder="1" applyAlignment="1">
      <alignment horizontal="center" vertical="center" wrapText="1"/>
    </xf>
    <xf numFmtId="0" fontId="29" fillId="11" borderId="39" xfId="0" applyFont="1" applyFill="1" applyBorder="1" applyAlignment="1">
      <alignment horizontal="center" vertical="center" wrapText="1"/>
    </xf>
    <xf numFmtId="0" fontId="29" fillId="11" borderId="40" xfId="0" applyFont="1" applyFill="1" applyBorder="1" applyAlignment="1">
      <alignment horizontal="center" vertical="center" wrapText="1"/>
    </xf>
    <xf numFmtId="14" fontId="22" fillId="11" borderId="14" xfId="0" applyNumberFormat="1" applyFont="1" applyFill="1" applyBorder="1" applyAlignment="1" applyProtection="1">
      <alignment horizontal="center" vertical="center"/>
      <protection locked="0"/>
    </xf>
    <xf numFmtId="14" fontId="22" fillId="11" borderId="13" xfId="0" applyNumberFormat="1" applyFont="1" applyFill="1" applyBorder="1" applyAlignment="1" applyProtection="1">
      <alignment horizontal="center" vertical="center"/>
      <protection locked="0"/>
    </xf>
    <xf numFmtId="0" fontId="14" fillId="11" borderId="14" xfId="0" applyFont="1" applyFill="1" applyBorder="1" applyAlignment="1" applyProtection="1">
      <alignment horizontal="left" vertical="center" wrapText="1"/>
    </xf>
    <xf numFmtId="0" fontId="14" fillId="11" borderId="16" xfId="0" applyFont="1" applyFill="1" applyBorder="1" applyAlignment="1" applyProtection="1">
      <alignment horizontal="left" vertical="center" wrapText="1"/>
    </xf>
    <xf numFmtId="0" fontId="14" fillId="11" borderId="13" xfId="0" applyFont="1" applyFill="1" applyBorder="1" applyAlignment="1" applyProtection="1">
      <alignment horizontal="left" vertical="center" wrapText="1"/>
    </xf>
    <xf numFmtId="0" fontId="18" fillId="11" borderId="1" xfId="0" applyFont="1" applyFill="1" applyBorder="1" applyAlignment="1" applyProtection="1">
      <alignment horizontal="center" vertical="center" wrapText="1"/>
    </xf>
    <xf numFmtId="0" fontId="34" fillId="0" borderId="14" xfId="0" applyFont="1" applyFill="1" applyBorder="1" applyAlignment="1" applyProtection="1">
      <alignment horizontal="center" vertical="center" wrapText="1"/>
      <protection locked="0"/>
    </xf>
    <xf numFmtId="0" fontId="34" fillId="0" borderId="16" xfId="0" applyFont="1" applyFill="1" applyBorder="1" applyAlignment="1" applyProtection="1">
      <alignment horizontal="center" vertical="center" wrapText="1"/>
      <protection locked="0"/>
    </xf>
    <xf numFmtId="0" fontId="34" fillId="0" borderId="13" xfId="0" applyFont="1" applyFill="1" applyBorder="1" applyAlignment="1" applyProtection="1">
      <alignment horizontal="center" vertical="center" wrapText="1"/>
      <protection locked="0"/>
    </xf>
    <xf numFmtId="0" fontId="18" fillId="11" borderId="2" xfId="0" applyFont="1" applyFill="1" applyBorder="1" applyAlignment="1" applyProtection="1">
      <alignment horizontal="center" vertical="center" wrapText="1"/>
    </xf>
    <xf numFmtId="0" fontId="18" fillId="11" borderId="22" xfId="0" applyFont="1" applyFill="1" applyBorder="1" applyAlignment="1" applyProtection="1">
      <alignment horizontal="center" vertical="center" wrapText="1"/>
    </xf>
    <xf numFmtId="0" fontId="18" fillId="11" borderId="15" xfId="0" applyFont="1" applyFill="1" applyBorder="1" applyAlignment="1" applyProtection="1">
      <alignment horizontal="center" vertical="center" wrapText="1"/>
    </xf>
    <xf numFmtId="9" fontId="17" fillId="11" borderId="2" xfId="0" applyNumberFormat="1" applyFont="1" applyFill="1" applyBorder="1" applyAlignment="1" applyProtection="1">
      <alignment horizontal="center" vertical="center"/>
      <protection locked="0"/>
    </xf>
    <xf numFmtId="9" fontId="17" fillId="11" borderId="15" xfId="0" applyNumberFormat="1" applyFont="1" applyFill="1" applyBorder="1" applyAlignment="1" applyProtection="1">
      <alignment horizontal="center" vertical="center"/>
      <protection locked="0"/>
    </xf>
    <xf numFmtId="0" fontId="22" fillId="11" borderId="4" xfId="0" applyFont="1" applyFill="1" applyBorder="1" applyAlignment="1" applyProtection="1">
      <alignment horizontal="center" vertical="center"/>
    </xf>
    <xf numFmtId="0" fontId="22" fillId="11" borderId="5" xfId="0" applyFont="1" applyFill="1" applyBorder="1" applyAlignment="1" applyProtection="1">
      <alignment horizontal="center" vertical="center"/>
    </xf>
    <xf numFmtId="0" fontId="22" fillId="11" borderId="6" xfId="0" applyFont="1" applyFill="1" applyBorder="1" applyAlignment="1" applyProtection="1">
      <alignment horizontal="center" vertical="center"/>
    </xf>
    <xf numFmtId="0" fontId="22" fillId="11" borderId="9" xfId="0" applyFont="1" applyFill="1" applyBorder="1" applyAlignment="1" applyProtection="1">
      <alignment horizontal="center" vertical="center"/>
    </xf>
    <xf numFmtId="0" fontId="22" fillId="11" borderId="10" xfId="0" applyFont="1" applyFill="1" applyBorder="1" applyAlignment="1" applyProtection="1">
      <alignment horizontal="center" vertical="center"/>
    </xf>
    <xf numFmtId="9" fontId="7" fillId="2" borderId="4" xfId="0" applyNumberFormat="1" applyFont="1" applyFill="1" applyBorder="1" applyAlignment="1" applyProtection="1">
      <alignment horizontal="center" vertical="center"/>
      <protection locked="0"/>
    </xf>
    <xf numFmtId="9" fontId="7" fillId="2" borderId="5" xfId="0" applyNumberFormat="1" applyFont="1" applyFill="1" applyBorder="1" applyAlignment="1" applyProtection="1">
      <alignment horizontal="center" vertical="center"/>
      <protection locked="0"/>
    </xf>
    <xf numFmtId="9" fontId="22" fillId="11" borderId="2" xfId="0" applyNumberFormat="1" applyFont="1" applyFill="1" applyBorder="1" applyAlignment="1" applyProtection="1">
      <alignment horizontal="center" vertical="center" wrapText="1"/>
    </xf>
    <xf numFmtId="9" fontId="22" fillId="11" borderId="15" xfId="0" applyNumberFormat="1" applyFont="1" applyFill="1" applyBorder="1" applyAlignment="1" applyProtection="1">
      <alignment horizontal="center" vertical="center" wrapText="1"/>
    </xf>
    <xf numFmtId="9" fontId="17" fillId="11" borderId="3" xfId="0" applyNumberFormat="1" applyFont="1" applyFill="1" applyBorder="1" applyAlignment="1" applyProtection="1">
      <alignment horizontal="center" vertical="center" wrapText="1"/>
    </xf>
    <xf numFmtId="9" fontId="17" fillId="11" borderId="4" xfId="0" applyNumberFormat="1" applyFont="1" applyFill="1" applyBorder="1" applyAlignment="1" applyProtection="1">
      <alignment horizontal="center" vertical="center" wrapText="1"/>
    </xf>
    <xf numFmtId="9" fontId="17" fillId="11" borderId="5" xfId="0" applyNumberFormat="1" applyFont="1" applyFill="1" applyBorder="1" applyAlignment="1" applyProtection="1">
      <alignment horizontal="center" vertical="center" wrapText="1"/>
    </xf>
    <xf numFmtId="9" fontId="17" fillId="11" borderId="6" xfId="0" applyNumberFormat="1" applyFont="1" applyFill="1" applyBorder="1" applyAlignment="1" applyProtection="1">
      <alignment horizontal="center" vertical="center" wrapText="1"/>
    </xf>
    <xf numFmtId="9" fontId="17" fillId="11" borderId="9" xfId="0" applyNumberFormat="1" applyFont="1" applyFill="1" applyBorder="1" applyAlignment="1" applyProtection="1">
      <alignment horizontal="center" vertical="center" wrapText="1"/>
    </xf>
    <xf numFmtId="9" fontId="17" fillId="11" borderId="10"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justify" vertical="top" wrapText="1"/>
      <protection locked="0"/>
    </xf>
    <xf numFmtId="0" fontId="7" fillId="2" borderId="4" xfId="0" applyFont="1" applyFill="1" applyBorder="1" applyAlignment="1" applyProtection="1">
      <alignment horizontal="justify" vertical="top" wrapText="1"/>
      <protection locked="0"/>
    </xf>
    <xf numFmtId="0" fontId="7" fillId="2" borderId="5" xfId="0" applyFont="1" applyFill="1" applyBorder="1" applyAlignment="1" applyProtection="1">
      <alignment horizontal="justify" vertical="top" wrapText="1"/>
      <protection locked="0"/>
    </xf>
    <xf numFmtId="0" fontId="22" fillId="11" borderId="14" xfId="0" applyFont="1" applyFill="1" applyBorder="1" applyAlignment="1" applyProtection="1">
      <alignment horizontal="center"/>
    </xf>
    <xf numFmtId="0" fontId="22" fillId="11" borderId="16" xfId="0" applyFont="1" applyFill="1" applyBorder="1" applyAlignment="1" applyProtection="1">
      <alignment horizontal="center"/>
    </xf>
    <xf numFmtId="0" fontId="22" fillId="11" borderId="13" xfId="0" applyFont="1" applyFill="1" applyBorder="1" applyAlignment="1" applyProtection="1">
      <alignment horizontal="center"/>
    </xf>
    <xf numFmtId="0" fontId="18" fillId="11" borderId="2" xfId="0" applyFont="1" applyFill="1" applyBorder="1" applyAlignment="1" applyProtection="1">
      <alignment horizontal="center" vertical="center"/>
    </xf>
    <xf numFmtId="0" fontId="18" fillId="11" borderId="22" xfId="0" applyFont="1" applyFill="1" applyBorder="1" applyAlignment="1" applyProtection="1">
      <alignment horizontal="center" vertical="center"/>
    </xf>
    <xf numFmtId="0" fontId="18" fillId="11" borderId="15" xfId="0" applyFont="1" applyFill="1" applyBorder="1" applyAlignment="1" applyProtection="1">
      <alignment horizontal="center" vertical="center"/>
    </xf>
    <xf numFmtId="0" fontId="7" fillId="2" borderId="3" xfId="0" applyFont="1" applyFill="1" applyBorder="1" applyAlignment="1" applyProtection="1">
      <alignment horizontal="justify" vertical="center" wrapText="1"/>
      <protection locked="0"/>
    </xf>
    <xf numFmtId="0" fontId="7" fillId="2" borderId="4"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justify" vertical="center" wrapText="1"/>
      <protection locked="0"/>
    </xf>
    <xf numFmtId="0" fontId="7" fillId="2" borderId="14" xfId="0" applyFont="1" applyFill="1" applyBorder="1" applyAlignment="1" applyProtection="1">
      <alignment horizontal="center" vertical="top" wrapText="1"/>
      <protection locked="0"/>
    </xf>
    <xf numFmtId="0" fontId="7" fillId="2" borderId="16" xfId="0" applyFont="1" applyFill="1" applyBorder="1" applyAlignment="1" applyProtection="1">
      <alignment horizontal="center" vertical="top" wrapText="1"/>
      <protection locked="0"/>
    </xf>
    <xf numFmtId="0" fontId="7" fillId="2" borderId="13" xfId="0" applyFont="1" applyFill="1" applyBorder="1" applyAlignment="1" applyProtection="1">
      <alignment horizontal="center" vertical="top" wrapText="1"/>
      <protection locked="0"/>
    </xf>
    <xf numFmtId="0" fontId="55" fillId="2" borderId="16" xfId="0" applyFont="1" applyFill="1" applyBorder="1" applyAlignment="1" applyProtection="1">
      <alignment horizontal="center"/>
    </xf>
    <xf numFmtId="0" fontId="33" fillId="2" borderId="16" xfId="0" applyFont="1" applyFill="1" applyBorder="1" applyAlignment="1" applyProtection="1">
      <alignment horizontal="center"/>
    </xf>
    <xf numFmtId="0" fontId="33" fillId="2" borderId="13" xfId="0" applyFont="1" applyFill="1" applyBorder="1" applyAlignment="1" applyProtection="1">
      <alignment horizontal="center"/>
    </xf>
    <xf numFmtId="0" fontId="2" fillId="11" borderId="3" xfId="0" applyFont="1" applyFill="1" applyBorder="1" applyAlignment="1" applyProtection="1">
      <alignment horizontal="center" vertical="center" wrapText="1"/>
    </xf>
    <xf numFmtId="0" fontId="2" fillId="11" borderId="4" xfId="0" applyFont="1" applyFill="1" applyBorder="1" applyAlignment="1" applyProtection="1">
      <alignment horizontal="center" vertical="center" wrapText="1"/>
    </xf>
    <xf numFmtId="0" fontId="2" fillId="11" borderId="7" xfId="0" applyFont="1" applyFill="1" applyBorder="1" applyAlignment="1" applyProtection="1">
      <alignment horizontal="center" vertical="center" wrapText="1"/>
    </xf>
    <xf numFmtId="0" fontId="2" fillId="11" borderId="0" xfId="0" applyFont="1" applyFill="1" applyBorder="1" applyAlignment="1" applyProtection="1">
      <alignment horizontal="center" vertical="center" wrapText="1"/>
    </xf>
    <xf numFmtId="0" fontId="2" fillId="11" borderId="6" xfId="0" applyFont="1" applyFill="1" applyBorder="1" applyAlignment="1" applyProtection="1">
      <alignment horizontal="center" vertical="center" wrapText="1"/>
    </xf>
    <xf numFmtId="0" fontId="2" fillId="11" borderId="9" xfId="0" applyFont="1" applyFill="1" applyBorder="1" applyAlignment="1" applyProtection="1">
      <alignment horizontal="center" vertical="center" wrapText="1"/>
    </xf>
    <xf numFmtId="0" fontId="2" fillId="11" borderId="3" xfId="0" applyFont="1" applyFill="1" applyBorder="1" applyAlignment="1" applyProtection="1">
      <alignment horizontal="center" vertical="center"/>
    </xf>
    <xf numFmtId="0" fontId="2" fillId="11" borderId="4" xfId="0" applyFont="1" applyFill="1" applyBorder="1" applyAlignment="1" applyProtection="1">
      <alignment horizontal="center" vertical="center"/>
    </xf>
    <xf numFmtId="0" fontId="2" fillId="11" borderId="5" xfId="0" applyFont="1" applyFill="1" applyBorder="1" applyAlignment="1" applyProtection="1">
      <alignment horizontal="center" vertical="center"/>
    </xf>
    <xf numFmtId="0" fontId="2" fillId="11" borderId="7" xfId="0" applyFont="1" applyFill="1" applyBorder="1" applyAlignment="1" applyProtection="1">
      <alignment horizontal="center" vertical="center"/>
    </xf>
    <xf numFmtId="0" fontId="2" fillId="11" borderId="0" xfId="0" applyFont="1" applyFill="1" applyBorder="1" applyAlignment="1" applyProtection="1">
      <alignment horizontal="center" vertical="center"/>
    </xf>
    <xf numFmtId="0" fontId="2" fillId="11" borderId="8" xfId="0" applyFont="1" applyFill="1" applyBorder="1" applyAlignment="1" applyProtection="1">
      <alignment horizontal="center" vertical="center"/>
    </xf>
    <xf numFmtId="0" fontId="2" fillId="11" borderId="6" xfId="0" applyFont="1" applyFill="1" applyBorder="1" applyAlignment="1" applyProtection="1">
      <alignment horizontal="center" vertical="center"/>
    </xf>
    <xf numFmtId="0" fontId="2" fillId="11" borderId="9" xfId="0" applyFont="1" applyFill="1" applyBorder="1" applyAlignment="1" applyProtection="1">
      <alignment horizontal="center" vertical="center"/>
    </xf>
    <xf numFmtId="0" fontId="2" fillId="11" borderId="10" xfId="0" applyFont="1" applyFill="1" applyBorder="1" applyAlignment="1" applyProtection="1">
      <alignment horizontal="center" vertical="center"/>
    </xf>
    <xf numFmtId="0" fontId="7" fillId="11" borderId="3" xfId="0" applyFont="1" applyFill="1" applyBorder="1" applyAlignment="1" applyProtection="1">
      <alignment horizontal="center" vertical="center"/>
      <protection locked="0"/>
    </xf>
    <xf numFmtId="0" fontId="7" fillId="11" borderId="4" xfId="0" applyFont="1" applyFill="1" applyBorder="1" applyAlignment="1" applyProtection="1">
      <alignment horizontal="center" vertical="center"/>
      <protection locked="0"/>
    </xf>
    <xf numFmtId="0" fontId="7" fillId="11" borderId="5" xfId="0" applyFont="1" applyFill="1" applyBorder="1" applyAlignment="1" applyProtection="1">
      <alignment horizontal="center" vertical="center"/>
      <protection locked="0"/>
    </xf>
    <xf numFmtId="0" fontId="7" fillId="11" borderId="6" xfId="0" applyFont="1" applyFill="1" applyBorder="1" applyAlignment="1" applyProtection="1">
      <alignment horizontal="center" vertical="center"/>
      <protection locked="0"/>
    </xf>
    <xf numFmtId="0" fontId="7" fillId="11" borderId="9" xfId="0" applyFont="1" applyFill="1" applyBorder="1" applyAlignment="1" applyProtection="1">
      <alignment horizontal="center" vertical="center"/>
      <protection locked="0"/>
    </xf>
    <xf numFmtId="0" fontId="7" fillId="11" borderId="10" xfId="0" applyFont="1" applyFill="1" applyBorder="1" applyAlignment="1" applyProtection="1">
      <alignment horizontal="center" vertical="center"/>
      <protection locked="0"/>
    </xf>
    <xf numFmtId="0" fontId="2" fillId="11" borderId="5" xfId="0" applyFont="1" applyFill="1" applyBorder="1" applyAlignment="1" applyProtection="1">
      <alignment horizontal="center" vertical="center" wrapText="1"/>
    </xf>
    <xf numFmtId="0" fontId="22" fillId="11" borderId="3" xfId="0" applyFont="1" applyFill="1" applyBorder="1" applyAlignment="1" applyProtection="1">
      <alignment horizontal="center" vertical="center"/>
      <protection locked="0"/>
    </xf>
    <xf numFmtId="0" fontId="22" fillId="11" borderId="4" xfId="0" applyFont="1" applyFill="1" applyBorder="1" applyAlignment="1" applyProtection="1">
      <alignment horizontal="center" vertical="center"/>
      <protection locked="0"/>
    </xf>
    <xf numFmtId="0" fontId="7" fillId="11" borderId="14" xfId="0" applyFont="1" applyFill="1" applyBorder="1" applyAlignment="1" applyProtection="1">
      <alignment horizontal="center" vertical="center" wrapText="1"/>
      <protection locked="0"/>
    </xf>
    <xf numFmtId="0" fontId="7" fillId="11" borderId="13" xfId="0" applyFont="1" applyFill="1" applyBorder="1" applyAlignment="1" applyProtection="1">
      <alignment horizontal="center" vertical="center" wrapText="1"/>
      <protection locked="0"/>
    </xf>
    <xf numFmtId="0" fontId="7" fillId="11" borderId="14" xfId="0" applyFont="1" applyFill="1" applyBorder="1" applyAlignment="1" applyProtection="1">
      <alignment horizontal="center"/>
    </xf>
    <xf numFmtId="0" fontId="7" fillId="11" borderId="13" xfId="0" applyFont="1" applyFill="1" applyBorder="1" applyAlignment="1" applyProtection="1">
      <alignment horizontal="center"/>
    </xf>
    <xf numFmtId="0" fontId="2" fillId="11" borderId="10" xfId="0" applyFont="1" applyFill="1" applyBorder="1" applyAlignment="1" applyProtection="1">
      <alignment horizontal="center" vertical="center" wrapText="1"/>
    </xf>
    <xf numFmtId="0" fontId="7" fillId="11" borderId="16" xfId="0" applyFont="1" applyFill="1" applyBorder="1" applyAlignment="1" applyProtection="1">
      <alignment horizontal="center"/>
    </xf>
    <xf numFmtId="0" fontId="1" fillId="2" borderId="3" xfId="0" applyFont="1" applyFill="1" applyBorder="1" applyAlignment="1" applyProtection="1">
      <alignment horizontal="justify" vertical="top" wrapText="1"/>
      <protection locked="0"/>
    </xf>
    <xf numFmtId="0" fontId="1" fillId="2" borderId="4" xfId="0" applyFont="1" applyFill="1" applyBorder="1" applyAlignment="1" applyProtection="1">
      <alignment horizontal="justify" vertical="top" wrapText="1"/>
      <protection locked="0"/>
    </xf>
    <xf numFmtId="0" fontId="1" fillId="2" borderId="5" xfId="0" applyFont="1" applyFill="1" applyBorder="1" applyAlignment="1" applyProtection="1">
      <alignment horizontal="justify" vertical="top" wrapText="1"/>
      <protection locked="0"/>
    </xf>
    <xf numFmtId="0" fontId="1" fillId="2" borderId="3" xfId="0" applyFont="1" applyFill="1" applyBorder="1" applyAlignment="1" applyProtection="1">
      <alignment horizontal="center" vertical="top" wrapText="1"/>
      <protection locked="0"/>
    </xf>
    <xf numFmtId="0" fontId="1" fillId="2" borderId="4" xfId="0" applyFont="1" applyFill="1" applyBorder="1" applyAlignment="1" applyProtection="1">
      <alignment horizontal="center" vertical="top" wrapText="1"/>
      <protection locked="0"/>
    </xf>
    <xf numFmtId="0" fontId="1" fillId="2" borderId="5" xfId="0" applyFont="1" applyFill="1" applyBorder="1" applyAlignment="1" applyProtection="1">
      <alignment horizontal="center" vertical="top" wrapText="1"/>
      <protection locked="0"/>
    </xf>
    <xf numFmtId="0" fontId="22" fillId="11" borderId="1" xfId="0" applyFont="1" applyFill="1" applyBorder="1" applyAlignment="1" applyProtection="1">
      <alignment horizontal="center" vertical="center" wrapText="1"/>
    </xf>
    <xf numFmtId="0" fontId="22" fillId="11" borderId="2" xfId="0" applyFont="1" applyFill="1" applyBorder="1" applyAlignment="1" applyProtection="1">
      <alignment horizontal="center" vertical="center" textRotation="90" wrapText="1"/>
    </xf>
    <xf numFmtId="0" fontId="22" fillId="11" borderId="22" xfId="0" applyFont="1" applyFill="1" applyBorder="1" applyAlignment="1" applyProtection="1">
      <alignment horizontal="center" vertical="center" textRotation="90" wrapText="1"/>
    </xf>
    <xf numFmtId="0" fontId="22" fillId="11" borderId="15" xfId="0" applyFont="1" applyFill="1" applyBorder="1" applyAlignment="1" applyProtection="1">
      <alignment horizontal="center" vertical="center" textRotation="90" wrapText="1"/>
    </xf>
    <xf numFmtId="0" fontId="16" fillId="11" borderId="3" xfId="0" applyFont="1" applyFill="1" applyBorder="1" applyAlignment="1" applyProtection="1">
      <alignment horizontal="right" vertical="center"/>
    </xf>
    <xf numFmtId="0" fontId="16" fillId="11" borderId="4" xfId="0" applyFont="1" applyFill="1" applyBorder="1" applyAlignment="1" applyProtection="1">
      <alignment horizontal="right" vertical="center"/>
    </xf>
    <xf numFmtId="0" fontId="16" fillId="11" borderId="6" xfId="0" applyFont="1" applyFill="1" applyBorder="1" applyAlignment="1" applyProtection="1">
      <alignment horizontal="right" vertical="center"/>
    </xf>
    <xf numFmtId="0" fontId="16" fillId="11" borderId="9" xfId="0" applyFont="1" applyFill="1" applyBorder="1" applyAlignment="1" applyProtection="1">
      <alignment horizontal="right" vertical="center"/>
    </xf>
    <xf numFmtId="0" fontId="63" fillId="0" borderId="18" xfId="0" applyFont="1" applyBorder="1" applyAlignment="1">
      <alignment horizontal="left" vertical="center" wrapText="1"/>
    </xf>
    <xf numFmtId="0" fontId="63" fillId="14" borderId="18" xfId="0" applyFont="1" applyFill="1" applyBorder="1" applyAlignment="1" applyProtection="1">
      <alignment horizontal="right" vertical="center" wrapText="1"/>
    </xf>
    <xf numFmtId="0" fontId="63" fillId="14" borderId="26" xfId="0" applyFont="1" applyFill="1" applyBorder="1" applyAlignment="1" applyProtection="1">
      <alignment horizontal="right" vertical="center" wrapText="1"/>
    </xf>
    <xf numFmtId="0" fontId="63" fillId="14" borderId="27" xfId="0" applyFont="1" applyFill="1" applyBorder="1" applyAlignment="1" applyProtection="1">
      <alignment horizontal="right" vertical="center" wrapText="1"/>
    </xf>
    <xf numFmtId="0" fontId="63" fillId="14" borderId="28" xfId="0" applyFont="1" applyFill="1" applyBorder="1" applyAlignment="1" applyProtection="1">
      <alignment horizontal="right" vertical="center" wrapText="1"/>
    </xf>
    <xf numFmtId="0" fontId="22" fillId="0" borderId="14"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7" xfId="0" applyBorder="1"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0" fillId="0" borderId="6"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22" fillId="0" borderId="13" xfId="0" applyFont="1" applyFill="1" applyBorder="1" applyAlignment="1" applyProtection="1">
      <alignment horizontal="center" vertical="center" wrapText="1"/>
    </xf>
    <xf numFmtId="0" fontId="14" fillId="11" borderId="3" xfId="0" applyFont="1" applyFill="1" applyBorder="1" applyAlignment="1" applyProtection="1">
      <alignment horizontal="left" vertical="center" wrapText="1"/>
    </xf>
    <xf numFmtId="0" fontId="14" fillId="11" borderId="4" xfId="0" applyFont="1" applyFill="1" applyBorder="1" applyAlignment="1" applyProtection="1">
      <alignment horizontal="left" vertical="center" wrapText="1"/>
    </xf>
    <xf numFmtId="0" fontId="14" fillId="11" borderId="5" xfId="0" applyFont="1" applyFill="1" applyBorder="1" applyAlignment="1" applyProtection="1">
      <alignment horizontal="left" vertical="center" wrapText="1"/>
    </xf>
    <xf numFmtId="0" fontId="30" fillId="11" borderId="3" xfId="0" applyFont="1" applyFill="1" applyBorder="1" applyAlignment="1" applyProtection="1">
      <alignment horizontal="center" vertical="center" wrapText="1"/>
    </xf>
    <xf numFmtId="0" fontId="30" fillId="11" borderId="4" xfId="0" applyFont="1" applyFill="1" applyBorder="1" applyAlignment="1" applyProtection="1">
      <alignment horizontal="center" vertical="center" wrapText="1"/>
    </xf>
    <xf numFmtId="0" fontId="30" fillId="11" borderId="5" xfId="0" applyFont="1" applyFill="1" applyBorder="1" applyAlignment="1" applyProtection="1">
      <alignment horizontal="center" vertical="center" wrapText="1"/>
    </xf>
    <xf numFmtId="0" fontId="29" fillId="11" borderId="3" xfId="0" applyFont="1" applyFill="1" applyBorder="1" applyAlignment="1">
      <alignment horizontal="center" vertical="center" wrapText="1"/>
    </xf>
    <xf numFmtId="0" fontId="29" fillId="11" borderId="4" xfId="0" applyFont="1" applyFill="1" applyBorder="1" applyAlignment="1">
      <alignment horizontal="center" vertical="center" wrapText="1"/>
    </xf>
    <xf numFmtId="0" fontId="29" fillId="11" borderId="5" xfId="0" applyFont="1" applyFill="1" applyBorder="1" applyAlignment="1">
      <alignment horizontal="center" vertical="center" wrapText="1"/>
    </xf>
    <xf numFmtId="0" fontId="56" fillId="0" borderId="3" xfId="0" applyFont="1" applyBorder="1" applyAlignment="1">
      <alignment horizontal="left" vertical="center" wrapText="1"/>
    </xf>
    <xf numFmtId="0" fontId="56" fillId="0" borderId="5" xfId="0" applyFont="1" applyBorder="1" applyAlignment="1">
      <alignment horizontal="left" vertical="center" wrapText="1"/>
    </xf>
    <xf numFmtId="0" fontId="56" fillId="0" borderId="7" xfId="0" applyFont="1" applyBorder="1" applyAlignment="1">
      <alignment horizontal="left" vertical="center" wrapText="1"/>
    </xf>
    <xf numFmtId="0" fontId="56" fillId="0" borderId="8" xfId="0" applyFont="1" applyBorder="1" applyAlignment="1">
      <alignment horizontal="left" vertical="center" wrapText="1"/>
    </xf>
    <xf numFmtId="0" fontId="29" fillId="0" borderId="6"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37" fillId="11" borderId="2" xfId="0" applyFont="1" applyFill="1" applyBorder="1" applyAlignment="1" applyProtection="1">
      <alignment horizontal="center" vertical="center" textRotation="91" wrapText="1"/>
    </xf>
    <xf numFmtId="0" fontId="37" fillId="11" borderId="22" xfId="0" applyFont="1" applyFill="1" applyBorder="1" applyAlignment="1" applyProtection="1">
      <alignment horizontal="center" vertical="center" textRotation="91" wrapText="1"/>
    </xf>
    <xf numFmtId="0" fontId="14" fillId="11" borderId="14" xfId="0" applyFont="1" applyFill="1" applyBorder="1" applyAlignment="1" applyProtection="1">
      <alignment horizontal="left"/>
    </xf>
    <xf numFmtId="0" fontId="14" fillId="11" borderId="13" xfId="0" applyFont="1" applyFill="1" applyBorder="1" applyAlignment="1" applyProtection="1">
      <alignment horizontal="left"/>
    </xf>
    <xf numFmtId="3" fontId="7" fillId="0" borderId="14" xfId="0" applyNumberFormat="1"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8" fillId="11" borderId="3" xfId="0" applyFont="1" applyFill="1" applyBorder="1" applyAlignment="1" applyProtection="1">
      <alignment horizontal="center" vertical="center" wrapText="1"/>
    </xf>
    <xf numFmtId="0" fontId="18" fillId="11" borderId="4" xfId="0" applyFont="1" applyFill="1" applyBorder="1" applyAlignment="1" applyProtection="1">
      <alignment horizontal="center" vertical="center" wrapText="1"/>
    </xf>
    <xf numFmtId="0" fontId="18" fillId="11" borderId="7" xfId="0" applyFont="1" applyFill="1" applyBorder="1" applyAlignment="1" applyProtection="1">
      <alignment horizontal="center" vertical="center" wrapText="1"/>
    </xf>
    <xf numFmtId="0" fontId="18" fillId="11" borderId="0" xfId="0" applyFont="1" applyFill="1" applyBorder="1" applyAlignment="1" applyProtection="1">
      <alignment horizontal="center" vertical="center" wrapText="1"/>
    </xf>
    <xf numFmtId="0" fontId="22" fillId="11" borderId="14" xfId="0" applyFont="1" applyFill="1" applyBorder="1" applyAlignment="1" applyProtection="1">
      <alignment horizontal="left"/>
    </xf>
    <xf numFmtId="0" fontId="22" fillId="11" borderId="13" xfId="0" applyFont="1" applyFill="1" applyBorder="1" applyAlignment="1" applyProtection="1">
      <alignment horizontal="left"/>
    </xf>
    <xf numFmtId="0" fontId="36" fillId="2" borderId="14" xfId="0" applyFont="1" applyFill="1" applyBorder="1" applyAlignment="1" applyProtection="1">
      <alignment horizontal="center"/>
    </xf>
    <xf numFmtId="0" fontId="36" fillId="2" borderId="16" xfId="0" applyFont="1" applyFill="1" applyBorder="1" applyAlignment="1" applyProtection="1">
      <alignment horizontal="center"/>
    </xf>
    <xf numFmtId="0" fontId="36" fillId="2" borderId="13" xfId="0" applyFont="1" applyFill="1" applyBorder="1" applyAlignment="1" applyProtection="1">
      <alignment horizontal="center"/>
    </xf>
    <xf numFmtId="0" fontId="14" fillId="11" borderId="14" xfId="0" applyFont="1" applyFill="1" applyBorder="1" applyAlignment="1" applyProtection="1">
      <alignment horizontal="center"/>
    </xf>
    <xf numFmtId="0" fontId="14" fillId="11" borderId="16" xfId="0" applyFont="1" applyFill="1" applyBorder="1" applyAlignment="1" applyProtection="1">
      <alignment horizontal="center"/>
    </xf>
    <xf numFmtId="0" fontId="14" fillId="11" borderId="13" xfId="0" applyFont="1" applyFill="1" applyBorder="1" applyAlignment="1" applyProtection="1">
      <alignment horizontal="center"/>
    </xf>
    <xf numFmtId="0" fontId="14" fillId="2" borderId="0" xfId="0" applyFont="1" applyFill="1" applyAlignment="1" applyProtection="1">
      <alignment horizontal="center"/>
    </xf>
    <xf numFmtId="0" fontId="2" fillId="11" borderId="2" xfId="0" applyFont="1" applyFill="1" applyBorder="1" applyAlignment="1" applyProtection="1">
      <alignment horizontal="center" vertical="center" wrapText="1"/>
    </xf>
    <xf numFmtId="0" fontId="2" fillId="11" borderId="22" xfId="0" applyFont="1" applyFill="1" applyBorder="1" applyAlignment="1" applyProtection="1">
      <alignment horizontal="center" vertical="center" wrapText="1"/>
    </xf>
    <xf numFmtId="0" fontId="2" fillId="11" borderId="15" xfId="0" applyFont="1" applyFill="1" applyBorder="1" applyAlignment="1" applyProtection="1">
      <alignment horizontal="center" vertical="center" wrapText="1"/>
    </xf>
    <xf numFmtId="0" fontId="30" fillId="11" borderId="1" xfId="0" applyFont="1" applyFill="1" applyBorder="1" applyAlignment="1" applyProtection="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54" fillId="2" borderId="6" xfId="0" applyFont="1" applyFill="1" applyBorder="1" applyAlignment="1" applyProtection="1">
      <alignment horizontal="center"/>
    </xf>
    <xf numFmtId="0" fontId="33" fillId="2" borderId="9" xfId="0" applyFont="1" applyFill="1" applyBorder="1" applyAlignment="1" applyProtection="1">
      <alignment horizontal="center"/>
    </xf>
    <xf numFmtId="0" fontId="33" fillId="2" borderId="10"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5" xfId="0" applyFont="1" applyFill="1" applyBorder="1" applyAlignment="1" applyProtection="1">
      <alignment horizontal="center"/>
    </xf>
    <xf numFmtId="0" fontId="7" fillId="2" borderId="4" xfId="0" applyFont="1" applyFill="1" applyBorder="1" applyAlignment="1" applyProtection="1">
      <alignment horizontal="center"/>
    </xf>
    <xf numFmtId="0" fontId="7" fillId="2" borderId="5"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3" xfId="0" applyFont="1" applyFill="1" applyBorder="1" applyAlignment="1" applyProtection="1">
      <alignment horizontal="center"/>
    </xf>
    <xf numFmtId="0" fontId="7" fillId="2" borderId="6" xfId="0" applyFont="1" applyFill="1" applyBorder="1" applyAlignment="1" applyProtection="1">
      <alignment horizontal="center"/>
    </xf>
    <xf numFmtId="0" fontId="27" fillId="0" borderId="3" xfId="0" applyNumberFormat="1" applyFont="1" applyBorder="1" applyAlignment="1" applyProtection="1">
      <alignment vertical="center" wrapText="1"/>
      <protection locked="0"/>
    </xf>
    <xf numFmtId="0" fontId="27" fillId="0" borderId="4" xfId="0" applyNumberFormat="1" applyFont="1" applyBorder="1" applyAlignment="1" applyProtection="1">
      <alignment vertical="center" wrapText="1"/>
      <protection locked="0"/>
    </xf>
    <xf numFmtId="0" fontId="27" fillId="0" borderId="14" xfId="0" applyNumberFormat="1" applyFont="1" applyBorder="1" applyAlignment="1" applyProtection="1">
      <alignment horizontal="center" vertical="center" wrapText="1"/>
      <protection locked="0"/>
    </xf>
    <xf numFmtId="0" fontId="27" fillId="0" borderId="13" xfId="0" applyNumberFormat="1" applyFont="1" applyBorder="1" applyAlignment="1" applyProtection="1">
      <alignment horizontal="center" vertical="center" wrapText="1"/>
      <protection locked="0"/>
    </xf>
    <xf numFmtId="0" fontId="63" fillId="14" borderId="18" xfId="0"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wrapText="1"/>
    </xf>
    <xf numFmtId="0" fontId="18" fillId="0" borderId="16" xfId="0" applyFont="1" applyFill="1" applyBorder="1" applyAlignment="1" applyProtection="1">
      <alignment horizontal="center" vertical="center" wrapText="1"/>
    </xf>
    <xf numFmtId="0" fontId="18" fillId="0" borderId="13" xfId="0" applyFont="1" applyFill="1" applyBorder="1" applyAlignment="1" applyProtection="1">
      <alignment horizontal="center" vertical="center" wrapText="1"/>
    </xf>
    <xf numFmtId="49" fontId="7" fillId="2" borderId="14" xfId="0" applyNumberFormat="1" applyFont="1" applyFill="1" applyBorder="1" applyAlignment="1" applyProtection="1">
      <alignment horizontal="center" vertical="top" wrapText="1"/>
      <protection locked="0"/>
    </xf>
    <xf numFmtId="49" fontId="7" fillId="2" borderId="16" xfId="0" applyNumberFormat="1" applyFont="1" applyFill="1" applyBorder="1" applyAlignment="1" applyProtection="1">
      <alignment horizontal="center" vertical="top" wrapText="1"/>
      <protection locked="0"/>
    </xf>
    <xf numFmtId="49" fontId="7" fillId="2" borderId="13" xfId="0" applyNumberFormat="1" applyFont="1" applyFill="1" applyBorder="1" applyAlignment="1" applyProtection="1">
      <alignment horizontal="center" vertical="top" wrapText="1"/>
      <protection locked="0"/>
    </xf>
    <xf numFmtId="0" fontId="17" fillId="11" borderId="14" xfId="0" applyFont="1" applyFill="1" applyBorder="1" applyAlignment="1" applyProtection="1">
      <alignment horizontal="center" vertical="center" wrapText="1"/>
      <protection locked="0"/>
    </xf>
    <xf numFmtId="0" fontId="17" fillId="11" borderId="16" xfId="0" applyFont="1" applyFill="1" applyBorder="1" applyAlignment="1" applyProtection="1">
      <alignment horizontal="center" vertical="center" wrapText="1"/>
      <protection locked="0"/>
    </xf>
    <xf numFmtId="0" fontId="17" fillId="11" borderId="13" xfId="0" applyFont="1" applyFill="1" applyBorder="1" applyAlignment="1" applyProtection="1">
      <alignment horizontal="center" vertical="center" wrapText="1"/>
      <protection locked="0"/>
    </xf>
    <xf numFmtId="0" fontId="41" fillId="11" borderId="14" xfId="0" applyNumberFormat="1" applyFont="1" applyFill="1" applyBorder="1" applyAlignment="1" applyProtection="1">
      <alignment horizontal="center" vertical="center" wrapText="1"/>
      <protection locked="0"/>
    </xf>
    <xf numFmtId="0" fontId="41" fillId="11" borderId="16" xfId="0" applyNumberFormat="1" applyFont="1" applyFill="1" applyBorder="1" applyAlignment="1" applyProtection="1">
      <alignment horizontal="center" vertical="center" wrapText="1"/>
      <protection locked="0"/>
    </xf>
    <xf numFmtId="0" fontId="41" fillId="11" borderId="13" xfId="0" applyNumberFormat="1"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xf>
    <xf numFmtId="0" fontId="2" fillId="2" borderId="16" xfId="0" applyFont="1" applyFill="1" applyBorder="1" applyAlignment="1" applyProtection="1">
      <alignment horizontal="center"/>
    </xf>
    <xf numFmtId="0" fontId="2" fillId="2" borderId="13" xfId="0" applyFont="1" applyFill="1" applyBorder="1" applyAlignment="1" applyProtection="1">
      <alignment horizontal="center"/>
    </xf>
    <xf numFmtId="0" fontId="1" fillId="2" borderId="2" xfId="0" applyFont="1" applyFill="1" applyBorder="1" applyAlignment="1" applyProtection="1">
      <alignment horizontal="left" vertical="center"/>
      <protection locked="0"/>
    </xf>
    <xf numFmtId="0" fontId="1" fillId="2" borderId="22" xfId="0" applyFont="1" applyFill="1" applyBorder="1" applyAlignment="1" applyProtection="1">
      <alignment horizontal="left" vertical="center"/>
      <protection locked="0"/>
    </xf>
    <xf numFmtId="0" fontId="1" fillId="2" borderId="15" xfId="0" applyFont="1" applyFill="1" applyBorder="1" applyAlignment="1" applyProtection="1">
      <alignment horizontal="left" vertical="center"/>
      <protection locked="0"/>
    </xf>
    <xf numFmtId="0" fontId="27" fillId="2" borderId="2" xfId="0" applyFont="1" applyFill="1" applyBorder="1" applyAlignment="1" applyProtection="1">
      <alignment horizontal="left" vertical="center"/>
      <protection locked="0"/>
    </xf>
    <xf numFmtId="0" fontId="27" fillId="2" borderId="22" xfId="0" applyFont="1" applyFill="1" applyBorder="1" applyAlignment="1" applyProtection="1">
      <alignment horizontal="left" vertical="center"/>
      <protection locked="0"/>
    </xf>
    <xf numFmtId="0" fontId="27" fillId="2" borderId="15" xfId="0" applyFont="1" applyFill="1" applyBorder="1" applyAlignment="1" applyProtection="1">
      <alignment horizontal="left" vertical="center"/>
      <protection locked="0"/>
    </xf>
    <xf numFmtId="0" fontId="35" fillId="2" borderId="3" xfId="0" applyFont="1" applyFill="1" applyBorder="1" applyAlignment="1" applyProtection="1">
      <alignment horizontal="left" vertical="top" wrapText="1"/>
      <protection locked="0"/>
    </xf>
    <xf numFmtId="0" fontId="35" fillId="2" borderId="4" xfId="0" applyFont="1" applyFill="1" applyBorder="1" applyAlignment="1" applyProtection="1">
      <alignment horizontal="left" vertical="top" wrapText="1"/>
      <protection locked="0"/>
    </xf>
    <xf numFmtId="0" fontId="35" fillId="2" borderId="5" xfId="0" applyFont="1" applyFill="1" applyBorder="1" applyAlignment="1" applyProtection="1">
      <alignment horizontal="left" vertical="top" wrapText="1"/>
      <protection locked="0"/>
    </xf>
    <xf numFmtId="0" fontId="35" fillId="2" borderId="7" xfId="0" applyFont="1" applyFill="1" applyBorder="1" applyAlignment="1" applyProtection="1">
      <alignment horizontal="left" vertical="top" wrapText="1"/>
      <protection locked="0"/>
    </xf>
    <xf numFmtId="0" fontId="35" fillId="2" borderId="0" xfId="0" applyFont="1" applyFill="1" applyBorder="1" applyAlignment="1" applyProtection="1">
      <alignment horizontal="left" vertical="top" wrapText="1"/>
      <protection locked="0"/>
    </xf>
    <xf numFmtId="0" fontId="35" fillId="2" borderId="8" xfId="0" applyFont="1" applyFill="1" applyBorder="1" applyAlignment="1" applyProtection="1">
      <alignment horizontal="left" vertical="top" wrapText="1"/>
      <protection locked="0"/>
    </xf>
    <xf numFmtId="0" fontId="35" fillId="2" borderId="6" xfId="0" applyFont="1" applyFill="1" applyBorder="1" applyAlignment="1" applyProtection="1">
      <alignment horizontal="left" vertical="top" wrapText="1"/>
      <protection locked="0"/>
    </xf>
    <xf numFmtId="0" fontId="35" fillId="2" borderId="9" xfId="0" applyFont="1" applyFill="1" applyBorder="1" applyAlignment="1" applyProtection="1">
      <alignment horizontal="left" vertical="top" wrapText="1"/>
      <protection locked="0"/>
    </xf>
    <xf numFmtId="0" fontId="35" fillId="2" borderId="10" xfId="0" applyFont="1" applyFill="1" applyBorder="1" applyAlignment="1" applyProtection="1">
      <alignment horizontal="left" vertical="top" wrapText="1"/>
      <protection locked="0"/>
    </xf>
    <xf numFmtId="0" fontId="35" fillId="2" borderId="3" xfId="0" applyFont="1" applyFill="1" applyBorder="1" applyAlignment="1" applyProtection="1">
      <alignment horizontal="justify" vertical="top" wrapText="1"/>
      <protection locked="0"/>
    </xf>
    <xf numFmtId="0" fontId="35" fillId="2" borderId="4" xfId="0" applyFont="1" applyFill="1" applyBorder="1" applyAlignment="1" applyProtection="1">
      <alignment horizontal="justify" vertical="top" wrapText="1"/>
      <protection locked="0"/>
    </xf>
    <xf numFmtId="0" fontId="35" fillId="2" borderId="5" xfId="0" applyFont="1" applyFill="1" applyBorder="1" applyAlignment="1" applyProtection="1">
      <alignment horizontal="justify" vertical="top" wrapText="1"/>
      <protection locked="0"/>
    </xf>
    <xf numFmtId="0" fontId="35" fillId="2" borderId="7" xfId="0" applyFont="1" applyFill="1" applyBorder="1" applyAlignment="1" applyProtection="1">
      <alignment horizontal="justify" vertical="top" wrapText="1"/>
      <protection locked="0"/>
    </xf>
    <xf numFmtId="0" fontId="35" fillId="2" borderId="0" xfId="0" applyFont="1" applyFill="1" applyBorder="1" applyAlignment="1" applyProtection="1">
      <alignment horizontal="justify" vertical="top" wrapText="1"/>
      <protection locked="0"/>
    </xf>
    <xf numFmtId="0" fontId="35" fillId="2" borderId="8" xfId="0" applyFont="1" applyFill="1" applyBorder="1" applyAlignment="1" applyProtection="1">
      <alignment horizontal="justify" vertical="top" wrapText="1"/>
      <protection locked="0"/>
    </xf>
    <xf numFmtId="0" fontId="35" fillId="2" borderId="6" xfId="0" applyFont="1" applyFill="1" applyBorder="1" applyAlignment="1" applyProtection="1">
      <alignment horizontal="justify" vertical="top" wrapText="1"/>
      <protection locked="0"/>
    </xf>
    <xf numFmtId="0" fontId="35" fillId="2" borderId="9" xfId="0" applyFont="1" applyFill="1" applyBorder="1" applyAlignment="1" applyProtection="1">
      <alignment horizontal="justify" vertical="top" wrapText="1"/>
      <protection locked="0"/>
    </xf>
    <xf numFmtId="0" fontId="35" fillId="2" borderId="10" xfId="0" applyFont="1" applyFill="1" applyBorder="1" applyAlignment="1" applyProtection="1">
      <alignment horizontal="justify" vertical="top" wrapText="1"/>
      <protection locked="0"/>
    </xf>
    <xf numFmtId="165" fontId="35" fillId="2" borderId="3" xfId="0" applyNumberFormat="1" applyFont="1" applyFill="1" applyBorder="1" applyAlignment="1" applyProtection="1">
      <alignment horizontal="center" vertical="center"/>
      <protection locked="0"/>
    </xf>
    <xf numFmtId="165" fontId="35" fillId="2" borderId="4" xfId="0" applyNumberFormat="1" applyFont="1" applyFill="1" applyBorder="1" applyAlignment="1" applyProtection="1">
      <alignment horizontal="center" vertical="center"/>
      <protection locked="0"/>
    </xf>
    <xf numFmtId="165" fontId="35" fillId="2" borderId="5" xfId="0" applyNumberFormat="1" applyFont="1" applyFill="1" applyBorder="1" applyAlignment="1" applyProtection="1">
      <alignment horizontal="center" vertical="center"/>
      <protection locked="0"/>
    </xf>
    <xf numFmtId="165" fontId="35" fillId="2" borderId="7" xfId="0" applyNumberFormat="1" applyFont="1" applyFill="1" applyBorder="1" applyAlignment="1" applyProtection="1">
      <alignment horizontal="center" vertical="center"/>
      <protection locked="0"/>
    </xf>
    <xf numFmtId="165" fontId="35" fillId="2" borderId="0" xfId="0" applyNumberFormat="1" applyFont="1" applyFill="1" applyBorder="1" applyAlignment="1" applyProtection="1">
      <alignment horizontal="center" vertical="center"/>
      <protection locked="0"/>
    </xf>
    <xf numFmtId="165" fontId="35" fillId="2" borderId="8" xfId="0" applyNumberFormat="1" applyFont="1" applyFill="1" applyBorder="1" applyAlignment="1" applyProtection="1">
      <alignment horizontal="center" vertical="center"/>
      <protection locked="0"/>
    </xf>
    <xf numFmtId="165" fontId="35" fillId="2" borderId="6" xfId="0" applyNumberFormat="1" applyFont="1" applyFill="1" applyBorder="1" applyAlignment="1" applyProtection="1">
      <alignment horizontal="center" vertical="center"/>
      <protection locked="0"/>
    </xf>
    <xf numFmtId="165" fontId="35" fillId="2" borderId="9" xfId="0" applyNumberFormat="1" applyFont="1" applyFill="1" applyBorder="1" applyAlignment="1" applyProtection="1">
      <alignment horizontal="center" vertical="center"/>
      <protection locked="0"/>
    </xf>
    <xf numFmtId="165" fontId="35" fillId="2" borderId="1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left" vertical="top" wrapText="1"/>
      <protection locked="0"/>
    </xf>
    <xf numFmtId="49" fontId="35" fillId="2" borderId="5" xfId="0" applyNumberFormat="1" applyFont="1" applyFill="1" applyBorder="1" applyAlignment="1" applyProtection="1">
      <alignment horizontal="left" vertical="top" wrapText="1"/>
      <protection locked="0"/>
    </xf>
    <xf numFmtId="49" fontId="35" fillId="2" borderId="7" xfId="0" applyNumberFormat="1" applyFont="1" applyFill="1" applyBorder="1" applyAlignment="1" applyProtection="1">
      <alignment horizontal="left" vertical="top" wrapText="1"/>
      <protection locked="0"/>
    </xf>
    <xf numFmtId="49" fontId="35" fillId="2" borderId="8" xfId="0" applyNumberFormat="1" applyFont="1" applyFill="1" applyBorder="1" applyAlignment="1" applyProtection="1">
      <alignment horizontal="left" vertical="top" wrapText="1"/>
      <protection locked="0"/>
    </xf>
    <xf numFmtId="49" fontId="35" fillId="2" borderId="6" xfId="0" applyNumberFormat="1" applyFont="1" applyFill="1" applyBorder="1" applyAlignment="1" applyProtection="1">
      <alignment horizontal="left" vertical="top" wrapText="1"/>
      <protection locked="0"/>
    </xf>
    <xf numFmtId="49" fontId="35" fillId="2" borderId="10" xfId="0" applyNumberFormat="1" applyFont="1" applyFill="1" applyBorder="1" applyAlignment="1" applyProtection="1">
      <alignment horizontal="left" vertical="top" wrapText="1"/>
      <protection locked="0"/>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11" borderId="14" xfId="0" applyFont="1" applyFill="1" applyBorder="1" applyAlignment="1" applyProtection="1">
      <alignment horizontal="center"/>
    </xf>
    <xf numFmtId="0" fontId="29" fillId="11" borderId="16" xfId="0" applyFont="1" applyFill="1" applyBorder="1" applyAlignment="1" applyProtection="1">
      <alignment horizontal="center"/>
    </xf>
    <xf numFmtId="0" fontId="29" fillId="11" borderId="13" xfId="0" applyFont="1" applyFill="1" applyBorder="1" applyAlignment="1" applyProtection="1">
      <alignment horizontal="center"/>
    </xf>
    <xf numFmtId="0" fontId="22" fillId="11" borderId="3" xfId="0" applyFont="1" applyFill="1" applyBorder="1" applyAlignment="1" applyProtection="1">
      <alignment horizontal="center" vertical="center" wrapText="1"/>
    </xf>
    <xf numFmtId="0" fontId="22" fillId="11" borderId="4" xfId="0" applyFont="1" applyFill="1" applyBorder="1" applyAlignment="1" applyProtection="1">
      <alignment horizontal="center" vertical="center" wrapText="1"/>
    </xf>
    <xf numFmtId="0" fontId="22" fillId="11" borderId="5" xfId="0" applyFont="1" applyFill="1" applyBorder="1" applyAlignment="1" applyProtection="1">
      <alignment horizontal="center" vertical="center" wrapText="1"/>
    </xf>
    <xf numFmtId="0" fontId="22" fillId="11" borderId="7" xfId="0" applyFont="1" applyFill="1" applyBorder="1" applyAlignment="1" applyProtection="1">
      <alignment horizontal="center" vertical="center" wrapText="1"/>
    </xf>
    <xf numFmtId="0" fontId="22" fillId="11" borderId="6" xfId="0" applyFont="1" applyFill="1" applyBorder="1" applyAlignment="1" applyProtection="1">
      <alignment horizontal="center" vertical="center" wrapText="1"/>
    </xf>
    <xf numFmtId="0" fontId="22" fillId="11" borderId="9" xfId="0" applyFont="1" applyFill="1" applyBorder="1" applyAlignment="1" applyProtection="1">
      <alignment horizontal="center" vertical="center" wrapText="1"/>
    </xf>
    <xf numFmtId="0" fontId="22" fillId="11" borderId="10"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5"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8"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19" fillId="2" borderId="14" xfId="0" applyFont="1" applyFill="1" applyBorder="1" applyAlignment="1" applyProtection="1">
      <alignment horizontal="center"/>
    </xf>
    <xf numFmtId="0" fontId="19" fillId="2" borderId="16" xfId="0" applyFont="1" applyFill="1" applyBorder="1" applyAlignment="1" applyProtection="1">
      <alignment horizontal="center"/>
    </xf>
    <xf numFmtId="0" fontId="19" fillId="2" borderId="13" xfId="0" applyFont="1" applyFill="1" applyBorder="1" applyAlignment="1" applyProtection="1">
      <alignment horizontal="center"/>
    </xf>
    <xf numFmtId="0" fontId="14" fillId="2" borderId="0" xfId="0" applyFont="1" applyFill="1" applyAlignment="1">
      <alignment horizontal="center"/>
    </xf>
    <xf numFmtId="0" fontId="0" fillId="0" borderId="3" xfId="0" applyBorder="1" applyAlignment="1" applyProtection="1">
      <alignment horizontal="center" wrapText="1"/>
    </xf>
    <xf numFmtId="0" fontId="0" fillId="0" borderId="4" xfId="0" applyBorder="1" applyAlignment="1" applyProtection="1">
      <alignment horizontal="center" wrapText="1"/>
    </xf>
    <xf numFmtId="0" fontId="0" fillId="0" borderId="5" xfId="0" applyBorder="1" applyAlignment="1" applyProtection="1">
      <alignment horizontal="center" wrapText="1"/>
    </xf>
    <xf numFmtId="0" fontId="0" fillId="0" borderId="7" xfId="0" applyBorder="1" applyAlignment="1" applyProtection="1">
      <alignment horizontal="center" wrapText="1"/>
    </xf>
    <xf numFmtId="0" fontId="0" fillId="0" borderId="0" xfId="0" applyBorder="1" applyAlignment="1" applyProtection="1">
      <alignment horizontal="center" wrapText="1"/>
    </xf>
    <xf numFmtId="0" fontId="0" fillId="0" borderId="8" xfId="0" applyBorder="1" applyAlignment="1" applyProtection="1">
      <alignment horizontal="center" wrapText="1"/>
    </xf>
    <xf numFmtId="0" fontId="0" fillId="0" borderId="6"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3" fontId="36" fillId="2" borderId="14" xfId="0" applyNumberFormat="1" applyFont="1" applyFill="1" applyBorder="1" applyAlignment="1" applyProtection="1">
      <alignment horizontal="center"/>
    </xf>
    <xf numFmtId="0" fontId="14" fillId="11" borderId="14" xfId="0" applyFont="1" applyFill="1" applyBorder="1" applyAlignment="1" applyProtection="1">
      <alignment horizontal="left" vertical="center"/>
    </xf>
    <xf numFmtId="0" fontId="14" fillId="11" borderId="13" xfId="0" applyFont="1" applyFill="1" applyBorder="1" applyAlignment="1" applyProtection="1">
      <alignment horizontal="left" vertical="center"/>
    </xf>
    <xf numFmtId="0" fontId="22" fillId="11" borderId="2" xfId="0" applyFont="1" applyFill="1" applyBorder="1" applyAlignment="1" applyProtection="1">
      <alignment horizontal="center" vertical="center" wrapText="1"/>
    </xf>
    <xf numFmtId="0" fontId="22" fillId="11" borderId="22" xfId="0" applyFont="1" applyFill="1" applyBorder="1" applyAlignment="1" applyProtection="1">
      <alignment horizontal="center" vertical="center" wrapText="1"/>
    </xf>
    <xf numFmtId="0" fontId="22" fillId="11" borderId="15" xfId="0" applyFont="1" applyFill="1" applyBorder="1" applyAlignment="1" applyProtection="1">
      <alignment horizontal="center" vertical="center" wrapText="1"/>
    </xf>
    <xf numFmtId="0" fontId="64" fillId="0" borderId="26" xfId="0" applyFont="1" applyBorder="1" applyAlignment="1">
      <alignment horizontal="center" vertical="center" wrapText="1"/>
    </xf>
    <xf numFmtId="0" fontId="64" fillId="0" borderId="28" xfId="0" applyFont="1" applyBorder="1" applyAlignment="1">
      <alignment horizontal="center" vertical="center" wrapText="1"/>
    </xf>
    <xf numFmtId="0" fontId="29" fillId="0" borderId="25" xfId="0" applyFont="1" applyBorder="1" applyAlignment="1" applyProtection="1">
      <alignment horizontal="center" vertical="center" wrapText="1"/>
    </xf>
    <xf numFmtId="0" fontId="29" fillId="0" borderId="30"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8" fillId="2" borderId="35" xfId="0" applyFont="1" applyFill="1" applyBorder="1" applyAlignment="1" applyProtection="1">
      <alignment horizontal="left" vertical="center"/>
    </xf>
    <xf numFmtId="0" fontId="28" fillId="2" borderId="36" xfId="0" applyFont="1" applyFill="1" applyBorder="1" applyAlignment="1" applyProtection="1">
      <alignment horizontal="left" vertical="center"/>
    </xf>
    <xf numFmtId="0" fontId="1" fillId="11" borderId="14" xfId="0" applyFont="1" applyFill="1" applyBorder="1" applyAlignment="1" applyProtection="1">
      <alignment horizontal="center" vertical="center"/>
    </xf>
    <xf numFmtId="0" fontId="1" fillId="11" borderId="16" xfId="0" applyFont="1" applyFill="1" applyBorder="1" applyAlignment="1" applyProtection="1">
      <alignment horizontal="center" vertical="center"/>
    </xf>
    <xf numFmtId="0" fontId="1" fillId="11" borderId="23" xfId="0" applyFont="1" applyFill="1" applyBorder="1" applyAlignment="1" applyProtection="1">
      <alignment horizontal="center" vertical="center"/>
    </xf>
    <xf numFmtId="0" fontId="28" fillId="2" borderId="18" xfId="0" applyFont="1" applyFill="1" applyBorder="1" applyAlignment="1" applyProtection="1">
      <alignment horizontal="left" vertical="center"/>
    </xf>
    <xf numFmtId="0" fontId="28" fillId="2" borderId="34" xfId="0" applyFont="1" applyFill="1" applyBorder="1" applyAlignment="1" applyProtection="1">
      <alignment horizontal="left" vertical="center"/>
    </xf>
    <xf numFmtId="9" fontId="16" fillId="14" borderId="3" xfId="0" applyNumberFormat="1" applyFont="1" applyFill="1" applyBorder="1" applyAlignment="1" applyProtection="1">
      <alignment horizontal="center" vertical="center"/>
      <protection locked="0"/>
    </xf>
    <xf numFmtId="9" fontId="16" fillId="14" borderId="5" xfId="0" applyNumberFormat="1" applyFont="1" applyFill="1" applyBorder="1" applyAlignment="1" applyProtection="1">
      <alignment horizontal="center" vertical="center"/>
      <protection locked="0"/>
    </xf>
    <xf numFmtId="9" fontId="16" fillId="14" borderId="6" xfId="0" applyNumberFormat="1" applyFont="1" applyFill="1" applyBorder="1" applyAlignment="1" applyProtection="1">
      <alignment horizontal="center" vertical="center"/>
      <protection locked="0"/>
    </xf>
    <xf numFmtId="9" fontId="16" fillId="14" borderId="10" xfId="0" applyNumberFormat="1" applyFont="1" applyFill="1" applyBorder="1" applyAlignment="1" applyProtection="1">
      <alignment horizontal="center" vertical="center"/>
      <protection locked="0"/>
    </xf>
    <xf numFmtId="0" fontId="2" fillId="11" borderId="14" xfId="0" applyFont="1" applyFill="1" applyBorder="1" applyAlignment="1" applyProtection="1">
      <alignment horizontal="center" vertical="center"/>
    </xf>
    <xf numFmtId="0" fontId="2" fillId="11" borderId="16" xfId="0" applyFont="1" applyFill="1" applyBorder="1" applyAlignment="1" applyProtection="1">
      <alignment horizontal="center" vertical="center"/>
    </xf>
    <xf numFmtId="0" fontId="2" fillId="11" borderId="13" xfId="0" applyFont="1" applyFill="1" applyBorder="1" applyAlignment="1" applyProtection="1">
      <alignment horizontal="center" vertical="center"/>
    </xf>
    <xf numFmtId="0" fontId="51" fillId="2" borderId="7" xfId="0" applyFont="1" applyFill="1" applyBorder="1" applyAlignment="1" applyProtection="1">
      <alignment horizontal="center" vertical="center" wrapText="1"/>
    </xf>
    <xf numFmtId="0" fontId="51" fillId="2" borderId="0" xfId="0" applyFont="1" applyFill="1" applyBorder="1" applyAlignment="1" applyProtection="1">
      <alignment horizontal="center" vertical="center" wrapText="1"/>
    </xf>
    <xf numFmtId="0" fontId="51" fillId="2" borderId="8" xfId="0" applyFont="1" applyFill="1" applyBorder="1" applyAlignment="1" applyProtection="1">
      <alignment horizontal="center" vertical="center" wrapText="1"/>
    </xf>
    <xf numFmtId="0" fontId="14" fillId="2" borderId="11" xfId="0" applyFont="1" applyFill="1" applyBorder="1" applyAlignment="1" applyProtection="1">
      <alignment horizontal="center"/>
    </xf>
    <xf numFmtId="0" fontId="14" fillId="2" borderId="12" xfId="0" applyFont="1" applyFill="1" applyBorder="1" applyAlignment="1" applyProtection="1">
      <alignment horizontal="center"/>
    </xf>
    <xf numFmtId="0" fontId="28" fillId="2" borderId="26" xfId="0" applyFont="1" applyFill="1" applyBorder="1" applyAlignment="1" applyProtection="1">
      <alignment horizontal="left" vertical="center"/>
    </xf>
    <xf numFmtId="0" fontId="28" fillId="2" borderId="27" xfId="0" applyFont="1" applyFill="1" applyBorder="1" applyAlignment="1" applyProtection="1">
      <alignment horizontal="left" vertical="center"/>
    </xf>
    <xf numFmtId="0" fontId="28" fillId="2" borderId="37" xfId="0" applyFont="1" applyFill="1" applyBorder="1" applyAlignment="1" applyProtection="1">
      <alignment horizontal="left" vertical="center"/>
    </xf>
    <xf numFmtId="0" fontId="2" fillId="11" borderId="14" xfId="0" applyFont="1" applyFill="1" applyBorder="1" applyAlignment="1" applyProtection="1">
      <alignment horizontal="center"/>
    </xf>
    <xf numFmtId="0" fontId="2" fillId="11" borderId="16" xfId="0" applyFont="1" applyFill="1" applyBorder="1" applyAlignment="1" applyProtection="1">
      <alignment horizontal="center"/>
    </xf>
    <xf numFmtId="0" fontId="2" fillId="11" borderId="13"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8" xfId="0" applyFont="1" applyFill="1" applyBorder="1" applyAlignment="1" applyProtection="1">
      <alignment horizontal="center"/>
    </xf>
    <xf numFmtId="0" fontId="28" fillId="2" borderId="14" xfId="0" applyFont="1" applyFill="1" applyBorder="1" applyAlignment="1" applyProtection="1">
      <alignment horizontal="center"/>
    </xf>
    <xf numFmtId="0" fontId="28" fillId="2" borderId="4" xfId="0" applyFont="1" applyFill="1" applyBorder="1" applyAlignment="1" applyProtection="1">
      <alignment horizontal="center"/>
    </xf>
    <xf numFmtId="0" fontId="28" fillId="2" borderId="5" xfId="0" applyFont="1" applyFill="1" applyBorder="1" applyAlignment="1" applyProtection="1">
      <alignment horizontal="center"/>
    </xf>
    <xf numFmtId="0" fontId="1" fillId="11" borderId="14" xfId="0" applyFont="1" applyFill="1" applyBorder="1" applyAlignment="1" applyProtection="1">
      <alignment horizontal="left" vertical="center" wrapText="1"/>
    </xf>
    <xf numFmtId="0" fontId="1" fillId="11" borderId="13" xfId="0" applyFont="1" applyFill="1" applyBorder="1" applyAlignment="1" applyProtection="1">
      <alignment horizontal="left" vertical="center" wrapText="1"/>
    </xf>
    <xf numFmtId="0" fontId="19" fillId="2" borderId="0" xfId="0" applyFont="1" applyFill="1" applyBorder="1" applyAlignment="1" applyProtection="1">
      <alignment horizontal="center" vertical="center" wrapText="1"/>
    </xf>
    <xf numFmtId="0" fontId="2" fillId="11" borderId="4" xfId="0" applyFont="1" applyFill="1" applyBorder="1" applyAlignment="1" applyProtection="1">
      <alignment horizontal="center"/>
    </xf>
    <xf numFmtId="0" fontId="2" fillId="11" borderId="5" xfId="0" applyFont="1" applyFill="1" applyBorder="1" applyAlignment="1" applyProtection="1">
      <alignment horizontal="center"/>
    </xf>
    <xf numFmtId="0" fontId="14" fillId="2" borderId="7" xfId="0" applyFont="1" applyFill="1" applyBorder="1" applyAlignment="1" applyProtection="1">
      <alignment horizontal="left"/>
    </xf>
    <xf numFmtId="0" fontId="14" fillId="2" borderId="0" xfId="0" applyFont="1" applyFill="1" applyBorder="1" applyAlignment="1" applyProtection="1">
      <alignment horizontal="left"/>
    </xf>
    <xf numFmtId="0" fontId="44" fillId="0" borderId="24" xfId="0" applyFont="1" applyFill="1" applyBorder="1" applyAlignment="1" applyProtection="1">
      <alignment horizontal="center"/>
    </xf>
    <xf numFmtId="0" fontId="44" fillId="0" borderId="25" xfId="0" applyFont="1" applyFill="1" applyBorder="1" applyAlignment="1" applyProtection="1">
      <alignment horizontal="center"/>
    </xf>
    <xf numFmtId="0" fontId="44" fillId="0" borderId="30" xfId="0" applyFont="1" applyFill="1" applyBorder="1" applyAlignment="1" applyProtection="1">
      <alignment horizontal="center"/>
    </xf>
    <xf numFmtId="0" fontId="44" fillId="0" borderId="29" xfId="0" applyFont="1" applyFill="1" applyBorder="1" applyAlignment="1" applyProtection="1">
      <alignment horizontal="center"/>
    </xf>
    <xf numFmtId="0" fontId="44" fillId="0" borderId="0" xfId="0" applyFont="1" applyFill="1" applyBorder="1" applyAlignment="1" applyProtection="1">
      <alignment horizontal="center"/>
    </xf>
    <xf numFmtId="0" fontId="44" fillId="0" borderId="8" xfId="0" applyFont="1" applyFill="1" applyBorder="1" applyAlignment="1" applyProtection="1">
      <alignment horizontal="center"/>
    </xf>
    <xf numFmtId="0" fontId="44" fillId="0" borderId="31" xfId="0" applyFont="1" applyFill="1" applyBorder="1" applyAlignment="1" applyProtection="1">
      <alignment horizontal="center"/>
    </xf>
    <xf numFmtId="0" fontId="44" fillId="0" borderId="9" xfId="0" applyFont="1" applyFill="1" applyBorder="1" applyAlignment="1" applyProtection="1">
      <alignment horizontal="center"/>
    </xf>
    <xf numFmtId="0" fontId="44" fillId="0" borderId="10" xfId="0" applyFont="1" applyFill="1" applyBorder="1" applyAlignment="1" applyProtection="1">
      <alignment horizontal="center"/>
    </xf>
    <xf numFmtId="9" fontId="16" fillId="14" borderId="3" xfId="0" applyNumberFormat="1" applyFont="1" applyFill="1" applyBorder="1" applyAlignment="1" applyProtection="1">
      <alignment horizontal="center" vertical="center" wrapText="1"/>
    </xf>
    <xf numFmtId="9" fontId="16" fillId="14" borderId="5" xfId="0" applyNumberFormat="1" applyFont="1" applyFill="1" applyBorder="1" applyAlignment="1" applyProtection="1">
      <alignment horizontal="center" vertical="center" wrapText="1"/>
    </xf>
    <xf numFmtId="9" fontId="16" fillId="14" borderId="6" xfId="0" applyNumberFormat="1" applyFont="1" applyFill="1" applyBorder="1" applyAlignment="1" applyProtection="1">
      <alignment horizontal="center" vertical="center" wrapText="1"/>
    </xf>
    <xf numFmtId="9" fontId="16" fillId="14" borderId="10" xfId="0" applyNumberFormat="1"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4" fillId="2" borderId="3" xfId="0" applyFont="1" applyFill="1" applyBorder="1" applyAlignment="1" applyProtection="1">
      <alignment horizontal="left" vertical="top"/>
      <protection locked="0"/>
    </xf>
    <xf numFmtId="0" fontId="14" fillId="2" borderId="4" xfId="0" applyFont="1" applyFill="1" applyBorder="1" applyAlignment="1" applyProtection="1">
      <alignment horizontal="left" vertical="top"/>
      <protection locked="0"/>
    </xf>
    <xf numFmtId="0" fontId="14" fillId="2" borderId="5" xfId="0" applyFont="1" applyFill="1" applyBorder="1" applyAlignment="1" applyProtection="1">
      <alignment horizontal="left" vertical="top"/>
      <protection locked="0"/>
    </xf>
    <xf numFmtId="0" fontId="14" fillId="2" borderId="7"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8" xfId="0" applyFont="1" applyFill="1" applyBorder="1" applyAlignment="1" applyProtection="1">
      <alignment horizontal="left" vertical="top"/>
      <protection locked="0"/>
    </xf>
    <xf numFmtId="0" fontId="14" fillId="2" borderId="6" xfId="0" applyFont="1" applyFill="1" applyBorder="1" applyAlignment="1" applyProtection="1">
      <alignment horizontal="left" vertical="top"/>
      <protection locked="0"/>
    </xf>
    <xf numFmtId="0" fontId="14" fillId="2" borderId="9"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22" fillId="11" borderId="9" xfId="0" applyFont="1" applyFill="1" applyBorder="1" applyAlignment="1" applyProtection="1">
      <alignment horizontal="center"/>
    </xf>
    <xf numFmtId="0" fontId="22" fillId="11" borderId="10" xfId="0" applyFont="1" applyFill="1" applyBorder="1" applyAlignment="1" applyProtection="1">
      <alignment horizontal="center"/>
    </xf>
    <xf numFmtId="0" fontId="43" fillId="0" borderId="0" xfId="0" applyFont="1" applyFill="1" applyBorder="1" applyAlignment="1" applyProtection="1">
      <alignment horizontal="left" vertical="center" wrapText="1"/>
    </xf>
    <xf numFmtId="0" fontId="43" fillId="0" borderId="11"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protection locked="0"/>
    </xf>
    <xf numFmtId="0" fontId="46" fillId="0" borderId="8" xfId="0" applyFont="1" applyFill="1" applyBorder="1" applyAlignment="1" applyProtection="1">
      <protection locked="0"/>
    </xf>
    <xf numFmtId="0" fontId="45" fillId="0" borderId="8" xfId="0" applyFont="1" applyFill="1" applyBorder="1" applyAlignment="1" applyProtection="1">
      <alignment horizontal="center" vertical="center"/>
      <protection locked="0"/>
    </xf>
    <xf numFmtId="0" fontId="45" fillId="0" borderId="11" xfId="0" applyFont="1" applyFill="1" applyBorder="1" applyAlignment="1" applyProtection="1">
      <alignment horizontal="center" vertical="center"/>
      <protection locked="0"/>
    </xf>
    <xf numFmtId="0" fontId="45" fillId="0" borderId="1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0" fontId="21"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9" xfId="0" applyFont="1" applyFill="1" applyBorder="1" applyAlignment="1" applyProtection="1">
      <alignment horizontal="left" vertical="center" wrapText="1"/>
    </xf>
    <xf numFmtId="0" fontId="21" fillId="2" borderId="10" xfId="0" applyFont="1" applyFill="1" applyBorder="1" applyAlignment="1" applyProtection="1">
      <alignment horizontal="left" vertical="center" wrapText="1"/>
    </xf>
    <xf numFmtId="0" fontId="23" fillId="2" borderId="3"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10" xfId="0" applyFont="1" applyFill="1" applyBorder="1" applyAlignment="1" applyProtection="1">
      <alignment horizontal="center" vertical="center"/>
    </xf>
    <xf numFmtId="0" fontId="21" fillId="2" borderId="3"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2" borderId="10" xfId="0" applyFont="1" applyFill="1" applyBorder="1" applyAlignment="1" applyProtection="1">
      <alignment horizontal="center" vertical="center" wrapText="1"/>
    </xf>
    <xf numFmtId="0" fontId="14" fillId="2" borderId="6" xfId="0" applyFont="1" applyFill="1" applyBorder="1" applyAlignment="1" applyProtection="1">
      <alignment horizontal="center"/>
    </xf>
    <xf numFmtId="0" fontId="14" fillId="2" borderId="9" xfId="0" applyFont="1" applyFill="1" applyBorder="1" applyAlignment="1" applyProtection="1">
      <alignment horizontal="center"/>
    </xf>
    <xf numFmtId="0" fontId="14" fillId="2" borderId="10" xfId="0" applyFont="1" applyFill="1" applyBorder="1" applyAlignment="1" applyProtection="1">
      <alignment horizontal="center"/>
    </xf>
    <xf numFmtId="0" fontId="23" fillId="2" borderId="14" xfId="0" applyFont="1" applyFill="1" applyBorder="1" applyAlignment="1" applyProtection="1">
      <alignment horizontal="center" vertical="center"/>
    </xf>
    <xf numFmtId="0" fontId="38" fillId="0" borderId="13" xfId="0" applyFont="1" applyBorder="1" applyAlignment="1" applyProtection="1"/>
    <xf numFmtId="0" fontId="2" fillId="3" borderId="14"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30" fillId="3" borderId="14" xfId="0" applyFont="1" applyFill="1" applyBorder="1" applyAlignment="1" applyProtection="1">
      <alignment horizontal="center"/>
    </xf>
    <xf numFmtId="0" fontId="0" fillId="0" borderId="13" xfId="0" applyBorder="1" applyAlignment="1" applyProtection="1"/>
    <xf numFmtId="0" fontId="21" fillId="2" borderId="14" xfId="0" applyFont="1" applyFill="1" applyBorder="1" applyAlignment="1" applyProtection="1">
      <alignment horizontal="left" vertical="center" wrapText="1"/>
    </xf>
    <xf numFmtId="0" fontId="21" fillId="2" borderId="16" xfId="0" applyFont="1" applyFill="1" applyBorder="1" applyAlignment="1" applyProtection="1">
      <alignment horizontal="left" vertical="center" wrapText="1"/>
    </xf>
    <xf numFmtId="0" fontId="21" fillId="2" borderId="13" xfId="0" applyFont="1" applyFill="1" applyBorder="1" applyAlignment="1" applyProtection="1">
      <alignment horizontal="left" vertical="center" wrapText="1"/>
    </xf>
    <xf numFmtId="0" fontId="21" fillId="2" borderId="14" xfId="0" applyFont="1" applyFill="1" applyBorder="1" applyAlignment="1" applyProtection="1">
      <alignment horizontal="left" vertical="center"/>
    </xf>
    <xf numFmtId="0" fontId="21" fillId="2" borderId="16" xfId="0" applyFont="1" applyFill="1" applyBorder="1" applyAlignment="1" applyProtection="1">
      <alignment horizontal="left" vertical="center"/>
    </xf>
    <xf numFmtId="0" fontId="21" fillId="2" borderId="13" xfId="0" applyFont="1" applyFill="1" applyBorder="1" applyAlignment="1" applyProtection="1">
      <alignment horizontal="left" vertical="center"/>
    </xf>
    <xf numFmtId="0" fontId="21" fillId="11" borderId="2" xfId="0" applyFont="1" applyFill="1" applyBorder="1" applyAlignment="1" applyProtection="1">
      <alignment horizontal="center" vertical="center"/>
    </xf>
    <xf numFmtId="0" fontId="21" fillId="11" borderId="22" xfId="0" applyFont="1" applyFill="1" applyBorder="1" applyAlignment="1" applyProtection="1">
      <alignment horizontal="center" vertical="center"/>
    </xf>
    <xf numFmtId="0" fontId="21" fillId="11" borderId="15" xfId="0" applyFont="1" applyFill="1" applyBorder="1" applyAlignment="1" applyProtection="1">
      <alignment horizontal="center" vertical="center"/>
    </xf>
    <xf numFmtId="0" fontId="55" fillId="2" borderId="14" xfId="0" applyFont="1" applyFill="1" applyBorder="1" applyAlignment="1" applyProtection="1">
      <alignment horizontal="center"/>
      <protection locked="0"/>
    </xf>
    <xf numFmtId="0" fontId="55" fillId="2" borderId="16" xfId="0" applyFont="1" applyFill="1" applyBorder="1" applyAlignment="1" applyProtection="1">
      <alignment horizontal="center"/>
      <protection locked="0"/>
    </xf>
    <xf numFmtId="0" fontId="55" fillId="2" borderId="13" xfId="0" applyFont="1" applyFill="1" applyBorder="1" applyAlignment="1" applyProtection="1">
      <alignment horizontal="center"/>
      <protection locked="0"/>
    </xf>
    <xf numFmtId="0" fontId="18" fillId="11" borderId="3" xfId="0" applyFont="1" applyFill="1" applyBorder="1" applyAlignment="1" applyProtection="1">
      <alignment horizontal="left" vertical="center"/>
    </xf>
    <xf numFmtId="0" fontId="18" fillId="11" borderId="4" xfId="0" applyFont="1" applyFill="1" applyBorder="1" applyAlignment="1" applyProtection="1">
      <alignment horizontal="left" vertical="center"/>
    </xf>
    <xf numFmtId="0" fontId="18" fillId="11" borderId="5" xfId="0" applyFont="1" applyFill="1" applyBorder="1" applyAlignment="1" applyProtection="1">
      <alignment horizontal="left" vertical="center"/>
    </xf>
    <xf numFmtId="0" fontId="18" fillId="11" borderId="6" xfId="0" applyFont="1" applyFill="1" applyBorder="1" applyAlignment="1" applyProtection="1">
      <alignment horizontal="left" vertical="center"/>
    </xf>
    <xf numFmtId="0" fontId="18" fillId="11" borderId="9" xfId="0" applyFont="1" applyFill="1" applyBorder="1" applyAlignment="1" applyProtection="1">
      <alignment horizontal="left" vertical="center"/>
    </xf>
    <xf numFmtId="0" fontId="18" fillId="11" borderId="10" xfId="0" applyFont="1" applyFill="1" applyBorder="1" applyAlignment="1" applyProtection="1">
      <alignment horizontal="left" vertical="center"/>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164" fontId="26" fillId="2" borderId="14" xfId="0" applyNumberFormat="1" applyFont="1" applyFill="1" applyBorder="1" applyAlignment="1" applyProtection="1">
      <alignment horizontal="left" vertical="center"/>
    </xf>
    <xf numFmtId="164" fontId="26" fillId="2" borderId="16" xfId="0" applyNumberFormat="1" applyFont="1" applyFill="1" applyBorder="1" applyAlignment="1" applyProtection="1">
      <alignment horizontal="left" vertical="center"/>
    </xf>
    <xf numFmtId="164" fontId="26" fillId="2" borderId="13" xfId="0" applyNumberFormat="1" applyFont="1" applyFill="1" applyBorder="1" applyAlignment="1" applyProtection="1">
      <alignment horizontal="left" vertical="center"/>
    </xf>
    <xf numFmtId="0" fontId="18" fillId="11" borderId="3" xfId="0" applyFont="1" applyFill="1" applyBorder="1" applyAlignment="1" applyProtection="1">
      <alignment horizontal="left" vertical="center" wrapText="1"/>
    </xf>
    <xf numFmtId="0" fontId="18" fillId="11" borderId="4" xfId="0" applyFont="1" applyFill="1" applyBorder="1" applyAlignment="1" applyProtection="1">
      <alignment horizontal="left" vertical="center" wrapText="1"/>
    </xf>
    <xf numFmtId="0" fontId="18" fillId="11" borderId="5" xfId="0" applyFont="1" applyFill="1" applyBorder="1" applyAlignment="1" applyProtection="1">
      <alignment horizontal="left" vertical="center" wrapText="1"/>
    </xf>
    <xf numFmtId="0" fontId="18" fillId="11" borderId="6" xfId="0" applyFont="1" applyFill="1" applyBorder="1" applyAlignment="1" applyProtection="1">
      <alignment horizontal="left" vertical="center" wrapText="1"/>
    </xf>
    <xf numFmtId="0" fontId="18" fillId="11" borderId="9" xfId="0" applyFont="1" applyFill="1" applyBorder="1" applyAlignment="1" applyProtection="1">
      <alignment horizontal="left" vertical="center" wrapText="1"/>
    </xf>
    <xf numFmtId="0" fontId="18" fillId="11" borderId="10" xfId="0" applyFont="1" applyFill="1" applyBorder="1" applyAlignment="1" applyProtection="1">
      <alignment horizontal="left" vertical="center" wrapText="1"/>
    </xf>
    <xf numFmtId="0" fontId="2" fillId="11" borderId="3" xfId="0" applyFont="1" applyFill="1" applyBorder="1" applyAlignment="1" applyProtection="1">
      <alignment horizontal="left" vertical="center"/>
    </xf>
    <xf numFmtId="0" fontId="2" fillId="11" borderId="4" xfId="0" applyFont="1" applyFill="1" applyBorder="1" applyAlignment="1" applyProtection="1">
      <alignment horizontal="left" vertical="center"/>
    </xf>
    <xf numFmtId="0" fontId="2" fillId="11" borderId="5" xfId="0" applyFont="1" applyFill="1" applyBorder="1" applyAlignment="1" applyProtection="1">
      <alignment horizontal="left" vertical="center"/>
    </xf>
    <xf numFmtId="0" fontId="2" fillId="11" borderId="6" xfId="0" applyFont="1" applyFill="1" applyBorder="1" applyAlignment="1" applyProtection="1">
      <alignment horizontal="left" vertical="center"/>
    </xf>
    <xf numFmtId="0" fontId="2" fillId="11" borderId="9" xfId="0" applyFont="1" applyFill="1" applyBorder="1" applyAlignment="1" applyProtection="1">
      <alignment horizontal="left" vertical="center"/>
    </xf>
    <xf numFmtId="0" fontId="2" fillId="11" borderId="10" xfId="0" applyFont="1" applyFill="1" applyBorder="1" applyAlignment="1" applyProtection="1">
      <alignment horizontal="left" vertical="center"/>
    </xf>
    <xf numFmtId="0" fontId="18" fillId="11" borderId="5" xfId="0" applyFont="1" applyFill="1" applyBorder="1" applyAlignment="1" applyProtection="1">
      <alignment horizontal="center" vertical="center" wrapText="1"/>
    </xf>
    <xf numFmtId="0" fontId="18" fillId="11" borderId="6" xfId="0" applyFont="1" applyFill="1" applyBorder="1" applyAlignment="1" applyProtection="1">
      <alignment horizontal="center" vertical="center" wrapText="1"/>
    </xf>
    <xf numFmtId="0" fontId="18" fillId="11" borderId="9" xfId="0" applyFont="1" applyFill="1" applyBorder="1" applyAlignment="1" applyProtection="1">
      <alignment horizontal="center" vertical="center" wrapText="1"/>
    </xf>
    <xf numFmtId="0" fontId="18" fillId="11" borderId="10" xfId="0" applyFont="1" applyFill="1" applyBorder="1" applyAlignment="1" applyProtection="1">
      <alignment horizontal="center" vertical="center" wrapText="1"/>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5" xfId="0" applyFont="1" applyFill="1" applyBorder="1" applyAlignment="1" applyProtection="1">
      <alignment horizontal="center"/>
      <protection locked="0"/>
    </xf>
    <xf numFmtId="0" fontId="14" fillId="2" borderId="6"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14" fillId="2" borderId="10" xfId="0" applyFont="1" applyFill="1" applyBorder="1" applyAlignment="1" applyProtection="1">
      <alignment horizontal="center"/>
      <protection locked="0"/>
    </xf>
    <xf numFmtId="0" fontId="21" fillId="2" borderId="3" xfId="0" applyFont="1" applyFill="1" applyBorder="1" applyAlignment="1" applyProtection="1">
      <alignment horizontal="left" vertical="top"/>
      <protection locked="0"/>
    </xf>
    <xf numFmtId="0" fontId="21" fillId="2" borderId="4" xfId="0" applyFont="1" applyFill="1" applyBorder="1" applyAlignment="1" applyProtection="1">
      <alignment horizontal="left" vertical="top"/>
      <protection locked="0"/>
    </xf>
    <xf numFmtId="0" fontId="21" fillId="2" borderId="5" xfId="0" applyFont="1" applyFill="1" applyBorder="1" applyAlignment="1" applyProtection="1">
      <alignment horizontal="left" vertical="top"/>
      <protection locked="0"/>
    </xf>
    <xf numFmtId="0" fontId="21" fillId="2" borderId="7" xfId="0" applyFont="1" applyFill="1" applyBorder="1" applyAlignment="1" applyProtection="1">
      <alignment horizontal="left" vertical="top"/>
      <protection locked="0"/>
    </xf>
    <xf numFmtId="0" fontId="21" fillId="2" borderId="0" xfId="0" applyFont="1" applyFill="1" applyBorder="1" applyAlignment="1" applyProtection="1">
      <alignment horizontal="left" vertical="top"/>
      <protection locked="0"/>
    </xf>
    <xf numFmtId="0" fontId="21" fillId="2" borderId="8" xfId="0" applyFont="1" applyFill="1" applyBorder="1" applyAlignment="1" applyProtection="1">
      <alignment horizontal="left" vertical="top"/>
      <protection locked="0"/>
    </xf>
    <xf numFmtId="0" fontId="21" fillId="2" borderId="6" xfId="0" applyFont="1" applyFill="1" applyBorder="1" applyAlignment="1" applyProtection="1">
      <alignment horizontal="left" vertical="top"/>
      <protection locked="0"/>
    </xf>
    <xf numFmtId="0" fontId="21" fillId="2" borderId="9" xfId="0" applyFont="1" applyFill="1" applyBorder="1" applyAlignment="1" applyProtection="1">
      <alignment horizontal="left" vertical="top"/>
      <protection locked="0"/>
    </xf>
    <xf numFmtId="0" fontId="21" fillId="2" borderId="10" xfId="0" applyFont="1" applyFill="1" applyBorder="1" applyAlignment="1" applyProtection="1">
      <alignment horizontal="left" vertical="top"/>
      <protection locked="0"/>
    </xf>
    <xf numFmtId="14" fontId="21" fillId="2" borderId="2" xfId="0" applyNumberFormat="1" applyFont="1" applyFill="1" applyBorder="1" applyAlignment="1" applyProtection="1">
      <alignment horizontal="center" vertical="center"/>
      <protection locked="0"/>
    </xf>
    <xf numFmtId="14" fontId="21" fillId="2" borderId="22" xfId="0" applyNumberFormat="1" applyFont="1" applyFill="1" applyBorder="1" applyAlignment="1" applyProtection="1">
      <alignment horizontal="center" vertical="center"/>
      <protection locked="0"/>
    </xf>
    <xf numFmtId="14" fontId="21" fillId="2" borderId="15"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11" borderId="2" xfId="0" applyFont="1" applyFill="1" applyBorder="1" applyAlignment="1" applyProtection="1">
      <alignment horizontal="center" vertical="center" textRotation="90" wrapText="1"/>
    </xf>
    <xf numFmtId="0" fontId="2" fillId="11" borderId="22" xfId="0" applyFont="1" applyFill="1" applyBorder="1" applyAlignment="1" applyProtection="1">
      <alignment horizontal="center" vertical="center" textRotation="90"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horizontal="center" vertical="center"/>
    </xf>
    <xf numFmtId="0" fontId="28" fillId="2" borderId="16" xfId="0" applyFont="1" applyFill="1" applyBorder="1" applyAlignment="1" applyProtection="1">
      <alignment horizontal="center"/>
    </xf>
    <xf numFmtId="0" fontId="28" fillId="2" borderId="13" xfId="0" applyFont="1" applyFill="1" applyBorder="1" applyAlignment="1" applyProtection="1">
      <alignment horizontal="center"/>
    </xf>
    <xf numFmtId="0" fontId="28" fillId="2" borderId="6" xfId="0" applyFont="1" applyFill="1" applyBorder="1" applyAlignment="1" applyProtection="1">
      <alignment horizontal="center"/>
    </xf>
    <xf numFmtId="0" fontId="28" fillId="2" borderId="9" xfId="0" applyFont="1" applyFill="1" applyBorder="1" applyAlignment="1" applyProtection="1">
      <alignment horizontal="center"/>
    </xf>
    <xf numFmtId="0" fontId="28" fillId="2" borderId="10" xfId="0" applyFont="1" applyFill="1" applyBorder="1" applyAlignment="1" applyProtection="1">
      <alignment horizontal="center"/>
    </xf>
    <xf numFmtId="0" fontId="1" fillId="11" borderId="14" xfId="0" applyFont="1" applyFill="1" applyBorder="1" applyAlignment="1" applyProtection="1">
      <alignment horizontal="left"/>
    </xf>
    <xf numFmtId="0" fontId="1" fillId="11" borderId="13" xfId="0" applyFont="1" applyFill="1" applyBorder="1" applyAlignment="1" applyProtection="1">
      <alignment horizontal="left"/>
    </xf>
    <xf numFmtId="0" fontId="1" fillId="11" borderId="9" xfId="0" applyFont="1" applyFill="1" applyBorder="1" applyAlignment="1" applyProtection="1">
      <alignment horizontal="center"/>
    </xf>
    <xf numFmtId="0" fontId="29" fillId="11" borderId="26" xfId="0" applyFont="1" applyFill="1" applyBorder="1" applyAlignment="1" applyProtection="1">
      <alignment horizontal="center" vertical="center" wrapText="1"/>
    </xf>
    <xf numFmtId="0" fontId="29" fillId="11" borderId="27" xfId="0" applyFont="1" applyFill="1" applyBorder="1" applyAlignment="1" applyProtection="1">
      <alignment horizontal="center" vertical="center" wrapText="1"/>
    </xf>
    <xf numFmtId="0" fontId="29" fillId="11" borderId="28" xfId="0" applyFont="1" applyFill="1" applyBorder="1" applyAlignment="1" applyProtection="1">
      <alignment horizontal="center" vertical="center" wrapText="1"/>
    </xf>
    <xf numFmtId="3" fontId="28" fillId="2" borderId="32" xfId="0" applyNumberFormat="1" applyFont="1" applyFill="1" applyBorder="1" applyAlignment="1" applyProtection="1">
      <alignment horizontal="left" vertical="center"/>
    </xf>
    <xf numFmtId="3" fontId="28" fillId="2" borderId="33" xfId="0" applyNumberFormat="1" applyFont="1" applyFill="1" applyBorder="1" applyAlignment="1" applyProtection="1">
      <alignment horizontal="left" vertical="center"/>
    </xf>
    <xf numFmtId="0" fontId="47" fillId="0" borderId="0" xfId="0" applyFont="1" applyFill="1" applyBorder="1" applyAlignment="1" applyProtection="1">
      <alignment horizontal="justify" vertical="top" wrapText="1"/>
    </xf>
    <xf numFmtId="0" fontId="4" fillId="11" borderId="2" xfId="0" applyFont="1" applyFill="1" applyBorder="1" applyAlignment="1" applyProtection="1">
      <alignment horizontal="center" vertical="center"/>
    </xf>
    <xf numFmtId="0" fontId="4" fillId="11" borderId="22" xfId="0" applyFont="1" applyFill="1" applyBorder="1" applyAlignment="1" applyProtection="1">
      <alignment horizontal="center" vertical="center"/>
    </xf>
    <xf numFmtId="0" fontId="4" fillId="11" borderId="15"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xf>
    <xf numFmtId="0" fontId="4" fillId="0" borderId="0" xfId="0" applyFont="1" applyFill="1" applyBorder="1" applyAlignment="1" applyProtection="1">
      <alignment horizontal="center"/>
    </xf>
    <xf numFmtId="0" fontId="17" fillId="3" borderId="3"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9" fontId="1" fillId="5" borderId="3" xfId="0" applyNumberFormat="1" applyFont="1" applyFill="1" applyBorder="1" applyAlignment="1" applyProtection="1">
      <alignment horizontal="center" vertical="center"/>
    </xf>
    <xf numFmtId="9" fontId="1" fillId="5" borderId="5" xfId="0" applyNumberFormat="1" applyFont="1" applyFill="1" applyBorder="1" applyAlignment="1" applyProtection="1">
      <alignment horizontal="center" vertical="center"/>
    </xf>
    <xf numFmtId="0" fontId="18" fillId="3" borderId="2" xfId="0" applyFont="1" applyFill="1" applyBorder="1" applyAlignment="1" applyProtection="1">
      <alignment horizontal="center" vertical="center" textRotation="90" wrapText="1"/>
    </xf>
    <xf numFmtId="0" fontId="18" fillId="3" borderId="22" xfId="0" applyFont="1" applyFill="1" applyBorder="1" applyAlignment="1" applyProtection="1">
      <alignment horizontal="center" vertical="center" textRotation="90" wrapText="1"/>
    </xf>
    <xf numFmtId="0" fontId="7" fillId="3" borderId="16" xfId="0" applyFont="1" applyFill="1" applyBorder="1" applyAlignment="1" applyProtection="1">
      <alignment horizontal="center"/>
    </xf>
    <xf numFmtId="0" fontId="7" fillId="3" borderId="13" xfId="0" applyFont="1" applyFill="1" applyBorder="1" applyAlignment="1" applyProtection="1">
      <alignment horizontal="center"/>
    </xf>
    <xf numFmtId="3" fontId="1" fillId="2" borderId="1"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2" fillId="2" borderId="14" xfId="0" applyFont="1" applyFill="1" applyBorder="1" applyAlignment="1" applyProtection="1">
      <alignment horizontal="center"/>
    </xf>
    <xf numFmtId="0" fontId="22" fillId="2" borderId="16" xfId="0" applyFont="1" applyFill="1" applyBorder="1" applyAlignment="1" applyProtection="1">
      <alignment horizontal="center"/>
    </xf>
    <xf numFmtId="0" fontId="22" fillId="2" borderId="13" xfId="0" applyFont="1" applyFill="1" applyBorder="1" applyAlignment="1" applyProtection="1">
      <alignment horizontal="center"/>
    </xf>
    <xf numFmtId="0" fontId="7" fillId="3" borderId="14" xfId="0" applyFont="1" applyFill="1" applyBorder="1" applyAlignment="1" applyProtection="1">
      <alignment horizontal="left"/>
    </xf>
    <xf numFmtId="0" fontId="7" fillId="3" borderId="13" xfId="0" applyFont="1" applyFill="1" applyBorder="1" applyAlignment="1" applyProtection="1">
      <alignment horizontal="left"/>
    </xf>
    <xf numFmtId="0" fontId="28" fillId="2" borderId="14" xfId="0" applyFont="1" applyFill="1" applyBorder="1" applyAlignment="1" applyProtection="1">
      <alignment horizontal="center"/>
      <protection locked="0"/>
    </xf>
    <xf numFmtId="0" fontId="28" fillId="2" borderId="16" xfId="0" applyFont="1" applyFill="1" applyBorder="1" applyAlignment="1" applyProtection="1">
      <alignment horizontal="center"/>
      <protection locked="0"/>
    </xf>
    <xf numFmtId="0" fontId="28" fillId="2" borderId="13" xfId="0" applyFont="1" applyFill="1" applyBorder="1" applyAlignment="1" applyProtection="1">
      <alignment horizontal="center"/>
      <protection locked="0"/>
    </xf>
    <xf numFmtId="0" fontId="1" fillId="2" borderId="14" xfId="0" applyFont="1" applyFill="1" applyBorder="1" applyAlignment="1" applyProtection="1">
      <alignment horizontal="justify" vertical="top" wrapText="1"/>
    </xf>
    <xf numFmtId="0" fontId="1" fillId="2" borderId="16" xfId="0" applyFont="1" applyFill="1" applyBorder="1" applyAlignment="1" applyProtection="1">
      <alignment horizontal="justify" vertical="top" wrapText="1"/>
    </xf>
    <xf numFmtId="0" fontId="1" fillId="2" borderId="13" xfId="0" applyFont="1" applyFill="1" applyBorder="1" applyAlignment="1" applyProtection="1">
      <alignment horizontal="justify" vertical="top" wrapText="1"/>
    </xf>
    <xf numFmtId="0" fontId="7" fillId="3" borderId="14"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28" fillId="2" borderId="14" xfId="0" applyFont="1" applyFill="1" applyBorder="1" applyAlignment="1" applyProtection="1">
      <alignment horizontal="center" vertical="center"/>
    </xf>
    <xf numFmtId="0" fontId="28" fillId="2" borderId="16" xfId="0" applyFont="1" applyFill="1" applyBorder="1" applyAlignment="1" applyProtection="1">
      <alignment horizontal="center" vertical="center"/>
    </xf>
    <xf numFmtId="0" fontId="28" fillId="2" borderId="13" xfId="0" applyFont="1" applyFill="1" applyBorder="1" applyAlignment="1" applyProtection="1">
      <alignment horizontal="center" vertical="center"/>
    </xf>
    <xf numFmtId="0" fontId="39" fillId="2" borderId="14" xfId="0" applyFont="1" applyFill="1" applyBorder="1" applyAlignment="1" applyProtection="1">
      <alignment horizontal="center"/>
    </xf>
    <xf numFmtId="0" fontId="39" fillId="2" borderId="16" xfId="0" applyFont="1" applyFill="1" applyBorder="1" applyAlignment="1" applyProtection="1">
      <alignment horizontal="center"/>
    </xf>
    <xf numFmtId="0" fontId="39" fillId="2" borderId="13" xfId="0" applyFont="1" applyFill="1" applyBorder="1" applyAlignment="1" applyProtection="1">
      <alignment horizontal="center"/>
    </xf>
    <xf numFmtId="3" fontId="28" fillId="2" borderId="14" xfId="0" applyNumberFormat="1" applyFont="1" applyFill="1" applyBorder="1" applyAlignment="1" applyProtection="1">
      <alignment horizontal="center"/>
    </xf>
    <xf numFmtId="0" fontId="17" fillId="3" borderId="14" xfId="0" applyFont="1" applyFill="1" applyBorder="1" applyAlignment="1" applyProtection="1">
      <alignment horizontal="center"/>
    </xf>
    <xf numFmtId="0" fontId="17" fillId="3" borderId="16" xfId="0" applyFont="1" applyFill="1" applyBorder="1" applyAlignment="1" applyProtection="1">
      <alignment horizontal="center"/>
    </xf>
    <xf numFmtId="0" fontId="17" fillId="3" borderId="13" xfId="0" applyFont="1" applyFill="1" applyBorder="1" applyAlignment="1" applyProtection="1">
      <alignment horizontal="center"/>
    </xf>
    <xf numFmtId="0" fontId="2" fillId="10" borderId="14" xfId="0" applyFont="1" applyFill="1" applyBorder="1" applyAlignment="1" applyProtection="1">
      <alignment horizontal="center"/>
    </xf>
    <xf numFmtId="0" fontId="2" fillId="10" borderId="13" xfId="0" applyFont="1" applyFill="1" applyBorder="1" applyAlignment="1" applyProtection="1">
      <alignment horizontal="center"/>
    </xf>
    <xf numFmtId="0" fontId="2" fillId="3" borderId="2" xfId="0" applyFont="1" applyFill="1" applyBorder="1" applyAlignment="1">
      <alignment horizontal="center" vertical="center" textRotation="90" wrapText="1"/>
    </xf>
    <xf numFmtId="0" fontId="2" fillId="3" borderId="22" xfId="0" applyFont="1" applyFill="1" applyBorder="1" applyAlignment="1">
      <alignment horizontal="center" vertical="center" textRotation="90" wrapText="1"/>
    </xf>
    <xf numFmtId="0" fontId="2" fillId="3" borderId="15" xfId="0" applyFont="1" applyFill="1" applyBorder="1" applyAlignment="1">
      <alignment horizontal="center" vertical="center" textRotation="90" wrapText="1"/>
    </xf>
    <xf numFmtId="0" fontId="29" fillId="2" borderId="14" xfId="0" applyFont="1" applyFill="1" applyBorder="1" applyAlignment="1" applyProtection="1">
      <alignment horizontal="right" vertical="center" wrapText="1"/>
    </xf>
    <xf numFmtId="0" fontId="29" fillId="2" borderId="16" xfId="0" applyFont="1" applyFill="1" applyBorder="1" applyAlignment="1" applyProtection="1">
      <alignment horizontal="right" vertical="center" wrapText="1"/>
    </xf>
    <xf numFmtId="0" fontId="29" fillId="2" borderId="13" xfId="0" applyFont="1" applyFill="1" applyBorder="1" applyAlignment="1" applyProtection="1">
      <alignment horizontal="right" vertical="center" wrapText="1"/>
    </xf>
    <xf numFmtId="0" fontId="18" fillId="3" borderId="14" xfId="0" applyFont="1" applyFill="1" applyBorder="1" applyAlignment="1" applyProtection="1">
      <alignment horizontal="center" vertical="center" wrapText="1"/>
    </xf>
    <xf numFmtId="0" fontId="18" fillId="3" borderId="16" xfId="0" applyFont="1" applyFill="1" applyBorder="1" applyAlignment="1" applyProtection="1">
      <alignment horizontal="center" vertical="center" wrapText="1"/>
    </xf>
    <xf numFmtId="0" fontId="18" fillId="3" borderId="13" xfId="0" applyFont="1" applyFill="1" applyBorder="1" applyAlignment="1" applyProtection="1">
      <alignment horizontal="center" vertical="center" wrapText="1"/>
    </xf>
    <xf numFmtId="0" fontId="14" fillId="2" borderId="8" xfId="0" applyFont="1" applyFill="1" applyBorder="1" applyAlignment="1" applyProtection="1">
      <alignment horizontal="left"/>
    </xf>
    <xf numFmtId="0" fontId="0" fillId="0" borderId="6"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3" borderId="16" xfId="0" applyFont="1" applyFill="1" applyBorder="1" applyAlignment="1" applyProtection="1">
      <alignment horizontal="center" vertical="center"/>
    </xf>
    <xf numFmtId="0" fontId="22" fillId="3" borderId="13" xfId="0" applyFont="1" applyFill="1" applyBorder="1" applyAlignment="1" applyProtection="1">
      <alignment horizontal="center" vertical="center"/>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center"/>
    </xf>
    <xf numFmtId="0" fontId="22" fillId="3" borderId="16" xfId="0" applyFont="1" applyFill="1" applyBorder="1" applyAlignment="1" applyProtection="1">
      <alignment horizontal="center"/>
    </xf>
    <xf numFmtId="0" fontId="14" fillId="3" borderId="14" xfId="0" applyFont="1" applyFill="1" applyBorder="1" applyAlignment="1" applyProtection="1">
      <alignment horizontal="justify" vertical="center" wrapText="1"/>
    </xf>
    <xf numFmtId="0" fontId="14" fillId="3" borderId="13" xfId="0" applyFont="1" applyFill="1" applyBorder="1" applyAlignment="1" applyProtection="1">
      <alignment horizontal="justify" vertical="center" wrapText="1"/>
    </xf>
    <xf numFmtId="0" fontId="7" fillId="3" borderId="4" xfId="0" applyFont="1" applyFill="1" applyBorder="1" applyAlignment="1" applyProtection="1">
      <alignment horizontal="center"/>
    </xf>
    <xf numFmtId="0" fontId="7" fillId="3" borderId="5" xfId="0" applyFont="1" applyFill="1" applyBorder="1" applyAlignment="1" applyProtection="1">
      <alignment horizontal="center"/>
    </xf>
    <xf numFmtId="0" fontId="2" fillId="0" borderId="14" xfId="0" applyFont="1" applyFill="1" applyBorder="1" applyAlignment="1" applyProtection="1">
      <alignment horizontal="center"/>
    </xf>
    <xf numFmtId="0" fontId="2" fillId="0" borderId="16" xfId="0" applyFont="1" applyFill="1" applyBorder="1" applyAlignment="1" applyProtection="1">
      <alignment horizontal="center"/>
    </xf>
    <xf numFmtId="0" fontId="2" fillId="0" borderId="13" xfId="0" applyFont="1" applyFill="1" applyBorder="1" applyAlignment="1" applyProtection="1">
      <alignment horizontal="center"/>
    </xf>
    <xf numFmtId="0" fontId="7" fillId="3" borderId="14"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30" fillId="3" borderId="2" xfId="0" applyFont="1" applyFill="1" applyBorder="1" applyAlignment="1" applyProtection="1">
      <alignment horizontal="center" vertical="center" textRotation="90" wrapText="1"/>
    </xf>
    <xf numFmtId="0" fontId="30" fillId="3" borderId="15" xfId="0" applyFont="1" applyFill="1" applyBorder="1" applyAlignment="1" applyProtection="1">
      <alignment horizontal="center" vertical="center" textRotation="90" wrapText="1"/>
    </xf>
    <xf numFmtId="0" fontId="28" fillId="2" borderId="4" xfId="0" applyFont="1" applyFill="1" applyBorder="1" applyAlignment="1" applyProtection="1">
      <alignment horizontal="center"/>
      <protection locked="0"/>
    </xf>
    <xf numFmtId="0" fontId="28" fillId="2" borderId="5" xfId="0" applyFont="1" applyFill="1" applyBorder="1" applyAlignment="1" applyProtection="1">
      <alignment horizontal="center"/>
      <protection locked="0"/>
    </xf>
    <xf numFmtId="164" fontId="30" fillId="6" borderId="14" xfId="0" applyNumberFormat="1" applyFont="1" applyFill="1" applyBorder="1" applyAlignment="1" applyProtection="1">
      <alignment horizontal="justify" vertical="top" wrapText="1"/>
    </xf>
    <xf numFmtId="164" fontId="30" fillId="6" borderId="13" xfId="0" applyNumberFormat="1" applyFont="1" applyFill="1" applyBorder="1" applyAlignment="1" applyProtection="1">
      <alignment horizontal="justify" vertical="top" wrapText="1"/>
    </xf>
    <xf numFmtId="0" fontId="29" fillId="11" borderId="6" xfId="0" applyFont="1" applyFill="1" applyBorder="1" applyAlignment="1" applyProtection="1">
      <alignment horizontal="center"/>
    </xf>
    <xf numFmtId="0" fontId="29" fillId="11" borderId="9" xfId="0" applyFont="1" applyFill="1" applyBorder="1" applyAlignment="1" applyProtection="1">
      <alignment horizontal="center"/>
    </xf>
    <xf numFmtId="0" fontId="29" fillId="11" borderId="10" xfId="0" applyFont="1" applyFill="1" applyBorder="1" applyAlignment="1" applyProtection="1">
      <alignment horizontal="center"/>
    </xf>
    <xf numFmtId="0" fontId="56" fillId="0" borderId="6" xfId="0" applyFont="1" applyBorder="1" applyAlignment="1">
      <alignment horizontal="left" vertical="center" wrapText="1"/>
    </xf>
    <xf numFmtId="0" fontId="56" fillId="0" borderId="10" xfId="0" applyFont="1" applyBorder="1" applyAlignment="1">
      <alignment horizontal="left" vertical="center" wrapText="1"/>
    </xf>
    <xf numFmtId="0" fontId="29" fillId="0" borderId="6"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3" fillId="2" borderId="16" xfId="0" applyFont="1" applyFill="1" applyBorder="1" applyAlignment="1" applyProtection="1">
      <alignment horizontal="center"/>
      <protection locked="0"/>
    </xf>
    <xf numFmtId="0" fontId="23" fillId="2" borderId="13" xfId="0" applyFont="1" applyFill="1" applyBorder="1" applyAlignment="1" applyProtection="1">
      <alignment horizontal="center"/>
      <protection locked="0"/>
    </xf>
    <xf numFmtId="0" fontId="40" fillId="7" borderId="2" xfId="0" applyFont="1" applyFill="1" applyBorder="1" applyAlignment="1" applyProtection="1">
      <alignment horizontal="center" vertical="center" wrapText="1"/>
    </xf>
    <xf numFmtId="0" fontId="40" fillId="7" borderId="15" xfId="0" applyFont="1" applyFill="1" applyBorder="1" applyAlignment="1" applyProtection="1">
      <alignment horizontal="center" vertical="center" wrapText="1"/>
    </xf>
    <xf numFmtId="9" fontId="2" fillId="7" borderId="2" xfId="0" applyNumberFormat="1" applyFont="1" applyFill="1" applyBorder="1" applyAlignment="1" applyProtection="1">
      <alignment horizontal="center" vertical="center" wrapText="1"/>
    </xf>
    <xf numFmtId="9" fontId="2" fillId="7" borderId="22" xfId="0" applyNumberFormat="1"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56" fillId="0" borderId="44" xfId="0" applyFont="1" applyBorder="1" applyAlignment="1">
      <alignment horizontal="left" vertical="center" wrapText="1"/>
    </xf>
    <xf numFmtId="0" fontId="56" fillId="0" borderId="18" xfId="0" applyFont="1" applyBorder="1" applyAlignment="1">
      <alignment horizontal="left" vertical="center" wrapText="1"/>
    </xf>
    <xf numFmtId="0" fontId="56" fillId="0" borderId="34" xfId="0" applyFont="1" applyBorder="1" applyAlignment="1">
      <alignment horizontal="left" vertical="center" wrapText="1"/>
    </xf>
    <xf numFmtId="0" fontId="56" fillId="0" borderId="41" xfId="0" applyFont="1" applyBorder="1" applyAlignment="1">
      <alignment horizontal="left" vertical="center" wrapText="1"/>
    </xf>
    <xf numFmtId="0" fontId="56" fillId="0" borderId="42" xfId="0" applyFont="1" applyBorder="1" applyAlignment="1">
      <alignment horizontal="left" vertical="center" wrapText="1"/>
    </xf>
    <xf numFmtId="0" fontId="56" fillId="0" borderId="43" xfId="0" applyFont="1" applyBorder="1" applyAlignment="1">
      <alignment horizontal="left"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0" xfId="0" applyFont="1" applyBorder="1" applyAlignment="1">
      <alignment horizontal="center" vertical="center" wrapText="1"/>
    </xf>
    <xf numFmtId="0" fontId="59" fillId="0" borderId="6" xfId="0" applyFont="1" applyBorder="1" applyAlignment="1">
      <alignment horizontal="center" vertical="center" wrapText="1"/>
    </xf>
    <xf numFmtId="0" fontId="59" fillId="0" borderId="9" xfId="0" applyFont="1" applyBorder="1" applyAlignment="1">
      <alignment horizontal="center" vertical="center" wrapText="1"/>
    </xf>
    <xf numFmtId="0" fontId="29" fillId="11" borderId="3" xfId="0" applyFont="1" applyFill="1" applyBorder="1" applyAlignment="1" applyProtection="1">
      <alignment horizontal="center" vertical="center" wrapText="1"/>
    </xf>
    <xf numFmtId="0" fontId="29" fillId="11" borderId="4" xfId="0" applyFont="1" applyFill="1" applyBorder="1" applyAlignment="1" applyProtection="1">
      <alignment horizontal="center" vertical="center" wrapText="1"/>
    </xf>
    <xf numFmtId="0" fontId="7" fillId="0" borderId="14"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3" xfId="0" applyFont="1" applyBorder="1" applyAlignment="1" applyProtection="1">
      <alignment horizontal="center" vertical="center"/>
    </xf>
    <xf numFmtId="0" fontId="17" fillId="11" borderId="3" xfId="0" applyFont="1" applyFill="1" applyBorder="1" applyAlignment="1" applyProtection="1">
      <alignment horizontal="center" vertical="center" wrapText="1"/>
    </xf>
    <xf numFmtId="0" fontId="17" fillId="11" borderId="4" xfId="0" applyFont="1" applyFill="1" applyBorder="1" applyAlignment="1" applyProtection="1">
      <alignment horizontal="center" vertical="center" wrapText="1"/>
    </xf>
    <xf numFmtId="0" fontId="17" fillId="11" borderId="5" xfId="0" applyFont="1" applyFill="1" applyBorder="1" applyAlignment="1" applyProtection="1">
      <alignment horizontal="center" vertical="center" wrapText="1"/>
    </xf>
    <xf numFmtId="0" fontId="17" fillId="11" borderId="7" xfId="0" applyFont="1" applyFill="1" applyBorder="1" applyAlignment="1" applyProtection="1">
      <alignment horizontal="center" vertical="center" wrapText="1"/>
    </xf>
    <xf numFmtId="0" fontId="17" fillId="11" borderId="0" xfId="0" applyFont="1" applyFill="1" applyBorder="1" applyAlignment="1" applyProtection="1">
      <alignment horizontal="center" vertical="center" wrapText="1"/>
    </xf>
    <xf numFmtId="0" fontId="17" fillId="11" borderId="8" xfId="0" applyFont="1" applyFill="1" applyBorder="1" applyAlignment="1" applyProtection="1">
      <alignment horizontal="center" vertical="center" wrapText="1"/>
    </xf>
    <xf numFmtId="0" fontId="17" fillId="11" borderId="6" xfId="0" applyFont="1" applyFill="1" applyBorder="1" applyAlignment="1" applyProtection="1">
      <alignment horizontal="center" vertical="center" wrapText="1"/>
    </xf>
    <xf numFmtId="0" fontId="17" fillId="11" borderId="9" xfId="0" applyFont="1" applyFill="1" applyBorder="1" applyAlignment="1" applyProtection="1">
      <alignment horizontal="center" vertical="center" wrapText="1"/>
    </xf>
    <xf numFmtId="0" fontId="17" fillId="11" borderId="10" xfId="0" applyFont="1" applyFill="1" applyBorder="1" applyAlignment="1" applyProtection="1">
      <alignment horizontal="center" vertical="center" wrapText="1"/>
    </xf>
    <xf numFmtId="0" fontId="17" fillId="11" borderId="3"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7" fillId="11" borderId="10" xfId="0" applyFont="1" applyFill="1" applyBorder="1" applyAlignment="1">
      <alignment horizontal="center" vertical="center" wrapText="1"/>
    </xf>
    <xf numFmtId="0" fontId="17" fillId="11" borderId="4" xfId="0" applyFont="1" applyFill="1" applyBorder="1" applyAlignment="1">
      <alignment horizontal="center" vertical="center" wrapText="1"/>
    </xf>
    <xf numFmtId="0" fontId="17" fillId="11" borderId="0" xfId="0" applyFont="1" applyFill="1" applyBorder="1" applyAlignment="1">
      <alignment horizontal="center" vertical="center" wrapText="1"/>
    </xf>
    <xf numFmtId="0" fontId="17" fillId="11" borderId="9" xfId="0" applyFont="1" applyFill="1" applyBorder="1" applyAlignment="1">
      <alignment horizontal="center" vertical="center" wrapText="1"/>
    </xf>
    <xf numFmtId="0" fontId="7" fillId="11" borderId="14" xfId="0" applyFont="1" applyFill="1" applyBorder="1" applyAlignment="1" applyProtection="1">
      <alignment horizontal="center" vertical="center"/>
    </xf>
    <xf numFmtId="0" fontId="7" fillId="11" borderId="16" xfId="0" applyFont="1" applyFill="1" applyBorder="1" applyAlignment="1" applyProtection="1">
      <alignment horizontal="center" vertical="center"/>
    </xf>
    <xf numFmtId="0" fontId="7" fillId="11" borderId="13" xfId="0" applyFont="1" applyFill="1" applyBorder="1" applyAlignment="1" applyProtection="1">
      <alignment horizontal="center" vertical="center"/>
    </xf>
    <xf numFmtId="0" fontId="7" fillId="11" borderId="14" xfId="0" applyFont="1" applyFill="1" applyBorder="1" applyAlignment="1" applyProtection="1">
      <alignment horizontal="left" vertical="center"/>
    </xf>
    <xf numFmtId="0" fontId="7" fillId="11" borderId="13" xfId="0" applyFont="1" applyFill="1" applyBorder="1" applyAlignment="1" applyProtection="1">
      <alignment horizontal="left" vertical="center"/>
    </xf>
    <xf numFmtId="9" fontId="1" fillId="2" borderId="3" xfId="0" applyNumberFormat="1" applyFont="1" applyFill="1" applyBorder="1" applyAlignment="1" applyProtection="1">
      <alignment horizontal="center" vertical="center"/>
      <protection locked="0"/>
    </xf>
    <xf numFmtId="9" fontId="1" fillId="2" borderId="7" xfId="0" applyNumberFormat="1" applyFont="1" applyFill="1" applyBorder="1" applyAlignment="1" applyProtection="1">
      <alignment horizontal="center" vertical="center"/>
      <protection locked="0"/>
    </xf>
    <xf numFmtId="9" fontId="1" fillId="2" borderId="8" xfId="0" applyNumberFormat="1" applyFont="1" applyFill="1" applyBorder="1" applyAlignment="1" applyProtection="1">
      <alignment horizontal="center" vertical="center"/>
      <protection locked="0"/>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3" xfId="0" applyFont="1" applyFill="1" applyBorder="1" applyAlignment="1">
      <alignment horizontal="center" vertical="top" wrapText="1"/>
    </xf>
    <xf numFmtId="9" fontId="30" fillId="11" borderId="3" xfId="0" applyNumberFormat="1" applyFont="1" applyFill="1" applyBorder="1" applyAlignment="1" applyProtection="1">
      <alignment horizontal="center" vertical="center" wrapText="1"/>
    </xf>
    <xf numFmtId="9" fontId="30" fillId="11" borderId="4" xfId="0" applyNumberFormat="1" applyFont="1" applyFill="1" applyBorder="1" applyAlignment="1" applyProtection="1">
      <alignment horizontal="center" vertical="center" wrapText="1"/>
    </xf>
    <xf numFmtId="9" fontId="30" fillId="11" borderId="5" xfId="0" applyNumberFormat="1" applyFont="1" applyFill="1" applyBorder="1" applyAlignment="1" applyProtection="1">
      <alignment horizontal="center" vertical="center" wrapText="1"/>
    </xf>
    <xf numFmtId="9" fontId="30" fillId="11" borderId="7" xfId="0" applyNumberFormat="1" applyFont="1" applyFill="1" applyBorder="1" applyAlignment="1" applyProtection="1">
      <alignment horizontal="center" vertical="center" wrapText="1"/>
    </xf>
    <xf numFmtId="9" fontId="30" fillId="11" borderId="0" xfId="0" applyNumberFormat="1" applyFont="1" applyFill="1" applyBorder="1" applyAlignment="1" applyProtection="1">
      <alignment horizontal="center" vertical="center" wrapText="1"/>
    </xf>
    <xf numFmtId="9" fontId="30" fillId="11" borderId="8" xfId="0" applyNumberFormat="1" applyFont="1" applyFill="1" applyBorder="1" applyAlignment="1" applyProtection="1">
      <alignment horizontal="center" vertical="center" wrapText="1"/>
    </xf>
    <xf numFmtId="9" fontId="30" fillId="11" borderId="6" xfId="0" applyNumberFormat="1" applyFont="1" applyFill="1" applyBorder="1" applyAlignment="1" applyProtection="1">
      <alignment horizontal="center" vertical="center" wrapText="1"/>
    </xf>
    <xf numFmtId="9" fontId="30" fillId="11" borderId="9" xfId="0" applyNumberFormat="1" applyFont="1" applyFill="1" applyBorder="1" applyAlignment="1" applyProtection="1">
      <alignment horizontal="center" vertical="center" wrapText="1"/>
    </xf>
    <xf numFmtId="9" fontId="30" fillId="11" borderId="10" xfId="0" applyNumberFormat="1" applyFont="1" applyFill="1" applyBorder="1" applyAlignment="1" applyProtection="1">
      <alignment horizontal="center" vertical="center" wrapText="1"/>
    </xf>
    <xf numFmtId="9" fontId="1" fillId="11" borderId="3" xfId="0" applyNumberFormat="1" applyFont="1" applyFill="1" applyBorder="1" applyAlignment="1">
      <alignment horizontal="center" vertical="center"/>
    </xf>
    <xf numFmtId="9" fontId="1" fillId="11" borderId="4" xfId="0" applyNumberFormat="1" applyFont="1" applyFill="1" applyBorder="1" applyAlignment="1">
      <alignment horizontal="center" vertical="center"/>
    </xf>
    <xf numFmtId="9" fontId="1" fillId="11" borderId="5" xfId="0" applyNumberFormat="1" applyFont="1" applyFill="1" applyBorder="1" applyAlignment="1">
      <alignment horizontal="center" vertical="center"/>
    </xf>
    <xf numFmtId="9" fontId="1" fillId="11" borderId="6" xfId="0" applyNumberFormat="1" applyFont="1" applyFill="1" applyBorder="1" applyAlignment="1">
      <alignment horizontal="center" vertical="center"/>
    </xf>
    <xf numFmtId="9" fontId="1" fillId="11" borderId="9" xfId="0" applyNumberFormat="1" applyFont="1" applyFill="1" applyBorder="1" applyAlignment="1">
      <alignment horizontal="center" vertical="center"/>
    </xf>
    <xf numFmtId="9" fontId="1" fillId="11" borderId="10" xfId="0" applyNumberFormat="1" applyFont="1" applyFill="1" applyBorder="1" applyAlignment="1">
      <alignment horizontal="center" vertical="center"/>
    </xf>
    <xf numFmtId="9" fontId="1" fillId="2" borderId="6" xfId="0" applyNumberFormat="1" applyFont="1" applyFill="1" applyBorder="1" applyAlignment="1" applyProtection="1">
      <alignment horizontal="center" vertical="center"/>
      <protection locked="0"/>
    </xf>
    <xf numFmtId="9" fontId="1" fillId="2" borderId="10" xfId="0" applyNumberFormat="1" applyFont="1" applyFill="1" applyBorder="1" applyAlignment="1" applyProtection="1">
      <alignment horizontal="center" vertical="center"/>
      <protection locked="0"/>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29" fillId="2" borderId="3" xfId="0" applyFont="1" applyFill="1" applyBorder="1" applyAlignment="1" applyProtection="1">
      <alignment horizontal="right" vertical="center" wrapText="1"/>
    </xf>
    <xf numFmtId="0" fontId="29" fillId="2" borderId="4" xfId="0" applyFont="1" applyFill="1" applyBorder="1" applyAlignment="1" applyProtection="1">
      <alignment horizontal="right" vertical="center" wrapText="1"/>
    </xf>
    <xf numFmtId="0" fontId="29" fillId="2" borderId="5" xfId="0" applyFont="1" applyFill="1" applyBorder="1" applyAlignment="1" applyProtection="1">
      <alignment horizontal="right" vertical="center" wrapText="1"/>
    </xf>
    <xf numFmtId="0" fontId="8" fillId="0" borderId="7" xfId="0" applyFont="1" applyBorder="1" applyAlignment="1">
      <alignment horizontal="left" vertical="top"/>
    </xf>
    <xf numFmtId="0" fontId="8" fillId="0" borderId="0" xfId="0" applyFont="1" applyBorder="1" applyAlignment="1">
      <alignment horizontal="left" vertical="top"/>
    </xf>
    <xf numFmtId="0" fontId="8" fillId="0" borderId="8" xfId="0" applyFont="1" applyBorder="1" applyAlignment="1">
      <alignment horizontal="left" vertical="top"/>
    </xf>
    <xf numFmtId="9" fontId="1" fillId="11" borderId="7" xfId="0" applyNumberFormat="1" applyFont="1" applyFill="1" applyBorder="1" applyAlignment="1">
      <alignment horizontal="center" vertical="center"/>
    </xf>
    <xf numFmtId="9" fontId="1" fillId="11" borderId="0" xfId="0" applyNumberFormat="1" applyFont="1" applyFill="1" applyBorder="1" applyAlignment="1">
      <alignment horizontal="center" vertical="center"/>
    </xf>
    <xf numFmtId="9" fontId="1" fillId="11" borderId="8" xfId="0" applyNumberFormat="1" applyFont="1" applyFill="1" applyBorder="1" applyAlignment="1">
      <alignment horizontal="center" vertical="center"/>
    </xf>
    <xf numFmtId="0" fontId="14" fillId="2" borderId="3" xfId="0" applyFont="1" applyFill="1" applyBorder="1" applyAlignment="1" applyProtection="1">
      <alignment vertical="center" wrapText="1"/>
      <protection locked="0"/>
    </xf>
    <xf numFmtId="0" fontId="14" fillId="2" borderId="5" xfId="0" applyFont="1" applyFill="1" applyBorder="1" applyAlignment="1" applyProtection="1">
      <alignment vertical="center" wrapText="1"/>
      <protection locked="0"/>
    </xf>
    <xf numFmtId="0" fontId="14" fillId="2" borderId="6" xfId="0"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7" fillId="11" borderId="3" xfId="0" applyFont="1" applyFill="1" applyBorder="1" applyAlignment="1">
      <alignment horizontal="center"/>
    </xf>
    <xf numFmtId="0" fontId="17" fillId="11" borderId="4" xfId="0" applyFont="1" applyFill="1" applyBorder="1" applyAlignment="1">
      <alignment horizontal="center"/>
    </xf>
    <xf numFmtId="0" fontId="17" fillId="11" borderId="16" xfId="0" applyFont="1" applyFill="1" applyBorder="1" applyAlignment="1">
      <alignment horizontal="center"/>
    </xf>
    <xf numFmtId="0" fontId="17" fillId="11" borderId="13" xfId="0" applyFont="1" applyFill="1" applyBorder="1" applyAlignment="1">
      <alignment horizontal="center"/>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horizontal="center" vertical="center" wrapText="1"/>
    </xf>
    <xf numFmtId="0" fontId="2" fillId="11" borderId="16" xfId="0" applyFont="1" applyFill="1" applyBorder="1" applyAlignment="1">
      <alignment horizontal="center"/>
    </xf>
    <xf numFmtId="0" fontId="2" fillId="11" borderId="13" xfId="0" applyFont="1" applyFill="1" applyBorder="1" applyAlignment="1">
      <alignment horizontal="center"/>
    </xf>
    <xf numFmtId="0" fontId="1" fillId="2" borderId="3" xfId="0" applyFont="1" applyFill="1" applyBorder="1" applyAlignment="1" applyProtection="1">
      <alignment horizontal="left" vertical="top"/>
      <protection locked="0"/>
    </xf>
    <xf numFmtId="0" fontId="1" fillId="2" borderId="4"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 fillId="2" borderId="10" xfId="0" applyFont="1" applyFill="1" applyBorder="1" applyAlignment="1" applyProtection="1">
      <alignment horizontal="left" vertical="top"/>
      <protection locked="0"/>
    </xf>
    <xf numFmtId="0" fontId="2" fillId="11" borderId="3"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10" xfId="0" applyFont="1" applyFill="1" applyBorder="1" applyAlignment="1">
      <alignment horizontal="center" vertical="center"/>
    </xf>
    <xf numFmtId="0" fontId="21" fillId="11" borderId="2" xfId="0" applyFont="1" applyFill="1" applyBorder="1" applyAlignment="1">
      <alignment horizontal="center" vertical="center"/>
    </xf>
    <xf numFmtId="0" fontId="21" fillId="11" borderId="22" xfId="0" applyFont="1" applyFill="1" applyBorder="1" applyAlignment="1">
      <alignment horizontal="center" vertical="center"/>
    </xf>
    <xf numFmtId="0" fontId="21" fillId="11" borderId="15" xfId="0" applyFont="1" applyFill="1" applyBorder="1" applyAlignment="1">
      <alignment horizontal="center" vertical="center"/>
    </xf>
    <xf numFmtId="0" fontId="2" fillId="11" borderId="14" xfId="0" applyFont="1" applyFill="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14" fillId="2" borderId="3" xfId="0" applyFont="1" applyFill="1" applyBorder="1" applyAlignment="1" applyProtection="1">
      <alignment horizontal="center" vertical="top"/>
      <protection locked="0"/>
    </xf>
    <xf numFmtId="0" fontId="14" fillId="2" borderId="4" xfId="0" applyFont="1" applyFill="1" applyBorder="1" applyAlignment="1" applyProtection="1">
      <alignment horizontal="center" vertical="top"/>
      <protection locked="0"/>
    </xf>
    <xf numFmtId="0" fontId="14" fillId="2" borderId="7" xfId="0" applyFont="1" applyFill="1" applyBorder="1" applyAlignment="1" applyProtection="1">
      <alignment horizontal="center" vertical="top"/>
      <protection locked="0"/>
    </xf>
    <xf numFmtId="0" fontId="14" fillId="2" borderId="0" xfId="0" applyFont="1" applyFill="1" applyBorder="1" applyAlignment="1" applyProtection="1">
      <alignment horizontal="center" vertical="top"/>
      <protection locked="0"/>
    </xf>
    <xf numFmtId="0" fontId="14" fillId="2" borderId="6" xfId="0" applyFont="1" applyFill="1" applyBorder="1" applyAlignment="1" applyProtection="1">
      <alignment horizontal="center" vertical="top"/>
      <protection locked="0"/>
    </xf>
    <xf numFmtId="0" fontId="14" fillId="2" borderId="9" xfId="0" applyFont="1" applyFill="1" applyBorder="1" applyAlignment="1" applyProtection="1">
      <alignment horizontal="center" vertical="top"/>
      <protection locked="0"/>
    </xf>
    <xf numFmtId="0" fontId="14" fillId="2" borderId="16" xfId="0" applyFont="1" applyFill="1" applyBorder="1" applyAlignment="1" applyProtection="1">
      <alignment horizontal="center"/>
      <protection locked="0"/>
    </xf>
    <xf numFmtId="0" fontId="14" fillId="2" borderId="13" xfId="0" applyFont="1" applyFill="1" applyBorder="1" applyAlignment="1" applyProtection="1">
      <alignment horizontal="center"/>
      <protection locked="0"/>
    </xf>
    <xf numFmtId="0" fontId="3" fillId="11" borderId="4" xfId="0" applyFont="1" applyFill="1" applyBorder="1" applyAlignment="1">
      <alignment horizontal="center" wrapText="1"/>
    </xf>
    <xf numFmtId="0" fontId="3" fillId="11" borderId="5" xfId="0" applyFont="1" applyFill="1" applyBorder="1" applyAlignment="1">
      <alignment horizontal="center" wrapText="1"/>
    </xf>
    <xf numFmtId="0" fontId="3" fillId="11" borderId="11" xfId="0" applyFont="1" applyFill="1" applyBorder="1" applyAlignment="1">
      <alignment horizontal="center" wrapText="1"/>
    </xf>
    <xf numFmtId="0" fontId="3" fillId="11" borderId="12" xfId="0" applyFont="1" applyFill="1" applyBorder="1" applyAlignment="1">
      <alignment horizontal="center" wrapText="1"/>
    </xf>
    <xf numFmtId="0" fontId="18" fillId="11" borderId="6" xfId="0" applyFont="1" applyFill="1" applyBorder="1" applyAlignment="1">
      <alignment horizontal="center"/>
    </xf>
    <xf numFmtId="0" fontId="18" fillId="11" borderId="9" xfId="0" applyFont="1" applyFill="1" applyBorder="1" applyAlignment="1">
      <alignment horizontal="center"/>
    </xf>
    <xf numFmtId="0" fontId="18" fillId="11" borderId="10" xfId="0" applyFont="1" applyFill="1" applyBorder="1" applyAlignment="1">
      <alignment horizontal="center"/>
    </xf>
    <xf numFmtId="0" fontId="14" fillId="2" borderId="6"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56" fillId="0" borderId="38" xfId="0" applyFont="1" applyBorder="1" applyAlignment="1">
      <alignment horizontal="left" vertical="center" wrapText="1"/>
    </xf>
    <xf numFmtId="0" fontId="56" fillId="0" borderId="39" xfId="0" applyFont="1" applyBorder="1" applyAlignment="1">
      <alignment horizontal="left" vertical="center" wrapText="1"/>
    </xf>
    <xf numFmtId="0" fontId="56" fillId="0" borderId="40" xfId="0" applyFont="1" applyBorder="1" applyAlignment="1">
      <alignment horizontal="left" vertical="center" wrapText="1"/>
    </xf>
    <xf numFmtId="0" fontId="8" fillId="0" borderId="4" xfId="0" applyFont="1" applyBorder="1" applyAlignment="1">
      <alignment horizontal="left"/>
    </xf>
    <xf numFmtId="0" fontId="8" fillId="0" borderId="7" xfId="0" applyFont="1" applyBorder="1" applyAlignment="1">
      <alignment horizontal="left"/>
    </xf>
    <xf numFmtId="0" fontId="8" fillId="0" borderId="0" xfId="0" applyFont="1" applyBorder="1" applyAlignment="1">
      <alignment horizontal="left"/>
    </xf>
    <xf numFmtId="9" fontId="8" fillId="11" borderId="4" xfId="0" applyNumberFormat="1" applyFont="1" applyFill="1" applyBorder="1" applyAlignment="1"/>
    <xf numFmtId="9" fontId="8" fillId="11" borderId="5" xfId="0" applyNumberFormat="1" applyFont="1" applyFill="1" applyBorder="1" applyAlignment="1"/>
    <xf numFmtId="9" fontId="8" fillId="11" borderId="7" xfId="0" applyNumberFormat="1" applyFont="1" applyFill="1" applyBorder="1" applyAlignment="1"/>
    <xf numFmtId="9" fontId="8" fillId="11" borderId="0" xfId="0" applyNumberFormat="1" applyFont="1" applyFill="1" applyBorder="1" applyAlignment="1"/>
    <xf numFmtId="9" fontId="8" fillId="11" borderId="8" xfId="0" applyNumberFormat="1" applyFont="1" applyFill="1" applyBorder="1" applyAlignment="1"/>
    <xf numFmtId="0" fontId="1" fillId="2" borderId="7" xfId="0" applyFont="1" applyFill="1" applyBorder="1" applyAlignment="1">
      <alignment horizontal="left" vertical="top" wrapText="1"/>
    </xf>
    <xf numFmtId="0" fontId="1" fillId="2" borderId="0" xfId="0" applyFont="1" applyFill="1" applyBorder="1" applyAlignment="1">
      <alignment horizontal="left" vertical="top" wrapText="1"/>
    </xf>
    <xf numFmtId="9" fontId="17" fillId="13" borderId="3" xfId="0" applyNumberFormat="1" applyFont="1" applyFill="1" applyBorder="1" applyAlignment="1" applyProtection="1">
      <alignment horizontal="center" vertical="center" wrapText="1"/>
    </xf>
    <xf numFmtId="9" fontId="17" fillId="13" borderId="5" xfId="0" applyNumberFormat="1" applyFont="1" applyFill="1" applyBorder="1" applyAlignment="1" applyProtection="1">
      <alignment horizontal="center" vertical="center" wrapText="1"/>
    </xf>
    <xf numFmtId="9" fontId="17" fillId="13" borderId="7" xfId="0" applyNumberFormat="1" applyFont="1" applyFill="1" applyBorder="1" applyAlignment="1" applyProtection="1">
      <alignment horizontal="center" vertical="center" wrapText="1"/>
    </xf>
    <xf numFmtId="9" fontId="17" fillId="13" borderId="8" xfId="0" applyNumberFormat="1" applyFont="1" applyFill="1" applyBorder="1" applyAlignment="1" applyProtection="1">
      <alignment horizontal="center" vertical="center" wrapText="1"/>
    </xf>
    <xf numFmtId="9" fontId="17" fillId="13" borderId="6" xfId="0" applyNumberFormat="1" applyFont="1" applyFill="1" applyBorder="1" applyAlignment="1" applyProtection="1">
      <alignment horizontal="center" vertical="center" wrapText="1"/>
    </xf>
    <xf numFmtId="9" fontId="17" fillId="13" borderId="10" xfId="0" applyNumberFormat="1" applyFont="1" applyFill="1" applyBorder="1" applyAlignment="1" applyProtection="1">
      <alignment horizontal="center" vertical="center" wrapText="1"/>
    </xf>
    <xf numFmtId="0" fontId="17" fillId="11" borderId="14" xfId="0" applyFont="1" applyFill="1" applyBorder="1" applyAlignment="1">
      <alignment horizontal="center"/>
    </xf>
    <xf numFmtId="0" fontId="22" fillId="11" borderId="3" xfId="0" applyFont="1" applyFill="1" applyBorder="1" applyAlignment="1">
      <alignment horizontal="center" vertical="center" wrapText="1"/>
    </xf>
    <xf numFmtId="0" fontId="22" fillId="11" borderId="4"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2" fillId="11" borderId="7"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6"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22" fillId="11" borderId="10" xfId="0" applyFont="1" applyFill="1" applyBorder="1" applyAlignment="1">
      <alignment horizontal="center" vertical="center" wrapText="1"/>
    </xf>
    <xf numFmtId="0" fontId="22" fillId="0" borderId="3" xfId="0" applyFont="1" applyBorder="1" applyAlignment="1" applyProtection="1">
      <alignment horizontal="center" vertical="center"/>
    </xf>
    <xf numFmtId="0" fontId="22" fillId="0" borderId="4" xfId="0" applyFont="1" applyBorder="1" applyAlignment="1" applyProtection="1">
      <alignment horizontal="center" vertical="center"/>
    </xf>
    <xf numFmtId="0" fontId="22" fillId="0" borderId="5" xfId="0" applyFont="1" applyBorder="1" applyAlignment="1" applyProtection="1">
      <alignment horizontal="center" vertical="center"/>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6" xfId="0" applyBorder="1" applyAlignment="1" applyProtection="1">
      <alignment horizontal="center" vertical="center" wrapText="1"/>
    </xf>
    <xf numFmtId="0" fontId="30" fillId="11" borderId="7" xfId="0" applyFont="1" applyFill="1" applyBorder="1" applyAlignment="1" applyProtection="1">
      <alignment horizontal="center" vertical="center" textRotation="90" wrapText="1"/>
    </xf>
    <xf numFmtId="0" fontId="30" fillId="11" borderId="6" xfId="0" applyFont="1" applyFill="1" applyBorder="1" applyAlignment="1" applyProtection="1">
      <alignment horizontal="center" vertical="center" textRotation="90" wrapText="1"/>
    </xf>
    <xf numFmtId="0" fontId="0" fillId="0" borderId="14" xfId="0" applyBorder="1" applyAlignment="1" applyProtection="1">
      <alignment horizontal="center" vertical="center"/>
    </xf>
    <xf numFmtId="0" fontId="0" fillId="0" borderId="16" xfId="0" applyBorder="1" applyAlignment="1" applyProtection="1">
      <alignment horizontal="center" vertical="center"/>
    </xf>
    <xf numFmtId="0" fontId="0" fillId="0" borderId="13" xfId="0" applyBorder="1" applyAlignment="1" applyProtection="1">
      <alignment horizontal="center" vertical="center"/>
    </xf>
    <xf numFmtId="0" fontId="58" fillId="12" borderId="14" xfId="0" applyFont="1" applyFill="1" applyBorder="1" applyAlignment="1" applyProtection="1">
      <alignment horizontal="center"/>
      <protection locked="0"/>
    </xf>
    <xf numFmtId="0" fontId="58" fillId="12" borderId="16" xfId="0" applyFont="1" applyFill="1" applyBorder="1" applyAlignment="1" applyProtection="1">
      <alignment horizontal="center"/>
      <protection locked="0"/>
    </xf>
    <xf numFmtId="0" fontId="58" fillId="12" borderId="13" xfId="0" applyFont="1" applyFill="1" applyBorder="1" applyAlignment="1" applyProtection="1">
      <alignment horizontal="center"/>
      <protection locked="0"/>
    </xf>
    <xf numFmtId="0" fontId="18" fillId="11" borderId="2" xfId="0" applyFont="1" applyFill="1" applyBorder="1" applyAlignment="1" applyProtection="1">
      <alignment horizontal="center" vertical="center" textRotation="90" wrapText="1"/>
    </xf>
    <xf numFmtId="0" fontId="18" fillId="11" borderId="22" xfId="0" applyFont="1" applyFill="1" applyBorder="1" applyAlignment="1" applyProtection="1">
      <alignment horizontal="center" vertical="center" textRotation="90" wrapText="1"/>
    </xf>
    <xf numFmtId="0" fontId="14" fillId="2" borderId="4" xfId="0" applyFont="1" applyFill="1" applyBorder="1" applyProtection="1">
      <protection locked="0"/>
    </xf>
    <xf numFmtId="0" fontId="2" fillId="11" borderId="2" xfId="0" applyFont="1" applyFill="1" applyBorder="1" applyAlignment="1" applyProtection="1">
      <alignment horizontal="center" vertical="center"/>
    </xf>
    <xf numFmtId="0" fontId="14" fillId="2" borderId="1" xfId="0" applyFont="1" applyFill="1" applyBorder="1" applyProtection="1"/>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0</xdr:row>
      <xdr:rowOff>0</xdr:rowOff>
    </xdr:from>
    <xdr:to>
      <xdr:col>9</xdr:col>
      <xdr:colOff>247650</xdr:colOff>
      <xdr:row>0</xdr:row>
      <xdr:rowOff>0</xdr:rowOff>
    </xdr:to>
    <xdr:pic>
      <xdr:nvPicPr>
        <xdr:cNvPr id="10599" name="Picture 1">
          <a:extLst>
            <a:ext uri="{FF2B5EF4-FFF2-40B4-BE49-F238E27FC236}">
              <a16:creationId xmlns:a16="http://schemas.microsoft.com/office/drawing/2014/main" id="{00000000-0008-0000-0000-00006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0"/>
          <a:ext cx="2638425" cy="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0</xdr:row>
      <xdr:rowOff>19051</xdr:rowOff>
    </xdr:from>
    <xdr:to>
      <xdr:col>2</xdr:col>
      <xdr:colOff>381001</xdr:colOff>
      <xdr:row>2</xdr:row>
      <xdr:rowOff>337735</xdr:rowOff>
    </xdr:to>
    <xdr:pic>
      <xdr:nvPicPr>
        <xdr:cNvPr id="4" name="Imagen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9051"/>
          <a:ext cx="981076" cy="1004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0</xdr:row>
      <xdr:rowOff>47625</xdr:rowOff>
    </xdr:from>
    <xdr:to>
      <xdr:col>1</xdr:col>
      <xdr:colOff>352426</xdr:colOff>
      <xdr:row>3</xdr:row>
      <xdr:rowOff>23409</xdr:rowOff>
    </xdr:to>
    <xdr:pic>
      <xdr:nvPicPr>
        <xdr:cNvPr id="3" name="Imagen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47625"/>
          <a:ext cx="981076" cy="1004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0</xdr:row>
      <xdr:rowOff>47625</xdr:rowOff>
    </xdr:from>
    <xdr:to>
      <xdr:col>2</xdr:col>
      <xdr:colOff>104776</xdr:colOff>
      <xdr:row>3</xdr:row>
      <xdr:rowOff>23409</xdr:rowOff>
    </xdr:to>
    <xdr:pic>
      <xdr:nvPicPr>
        <xdr:cNvPr id="4" name="Imagen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7625"/>
          <a:ext cx="981076" cy="1004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514350</xdr:colOff>
      <xdr:row>0</xdr:row>
      <xdr:rowOff>19050</xdr:rowOff>
    </xdr:from>
    <xdr:to>
      <xdr:col>2</xdr:col>
      <xdr:colOff>209551</xdr:colOff>
      <xdr:row>2</xdr:row>
      <xdr:rowOff>328209</xdr:rowOff>
    </xdr:to>
    <xdr:pic>
      <xdr:nvPicPr>
        <xdr:cNvPr id="4" name="Imagen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19050"/>
          <a:ext cx="981076" cy="10044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466725</xdr:colOff>
      <xdr:row>0</xdr:row>
      <xdr:rowOff>0</xdr:rowOff>
    </xdr:from>
    <xdr:to>
      <xdr:col>1</xdr:col>
      <xdr:colOff>685801</xdr:colOff>
      <xdr:row>3</xdr:row>
      <xdr:rowOff>59128</xdr:rowOff>
    </xdr:to>
    <xdr:pic>
      <xdr:nvPicPr>
        <xdr:cNvPr id="4" name="Imagen 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981076" cy="1011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342900</xdr:colOff>
      <xdr:row>0</xdr:row>
      <xdr:rowOff>0</xdr:rowOff>
    </xdr:from>
    <xdr:to>
      <xdr:col>2</xdr:col>
      <xdr:colOff>180976</xdr:colOff>
      <xdr:row>2</xdr:row>
      <xdr:rowOff>297253</xdr:rowOff>
    </xdr:to>
    <xdr:pic>
      <xdr:nvPicPr>
        <xdr:cNvPr id="3" name="Imagen 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981076" cy="1011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8"/>
  <sheetViews>
    <sheetView zoomScale="75" workbookViewId="0">
      <selection activeCell="A4" sqref="A4:M4"/>
    </sheetView>
  </sheetViews>
  <sheetFormatPr baseColWidth="10" defaultColWidth="6.28515625" defaultRowHeight="15" zeroHeight="1"/>
  <cols>
    <col min="1" max="6" width="11.42578125" style="13" customWidth="1"/>
    <col min="7" max="7" width="2.28515625" style="13" customWidth="1"/>
    <col min="8" max="9" width="11.42578125" style="13" customWidth="1"/>
    <col min="10" max="10" width="18.28515625" style="13" customWidth="1"/>
    <col min="11" max="11" width="20.42578125" style="13" customWidth="1"/>
    <col min="12" max="12" width="22.42578125" style="13" customWidth="1"/>
    <col min="13" max="13" width="21.140625" style="13" customWidth="1"/>
    <col min="14" max="254" width="0" hidden="1" customWidth="1"/>
    <col min="255" max="255" width="13.140625" customWidth="1"/>
  </cols>
  <sheetData>
    <row r="1" spans="1:256">
      <c r="A1" s="91"/>
      <c r="B1" s="33"/>
      <c r="C1" s="33"/>
      <c r="D1" s="33"/>
      <c r="E1" s="33"/>
      <c r="F1" s="33"/>
      <c r="G1" s="33"/>
      <c r="H1" s="33"/>
      <c r="I1" s="33"/>
      <c r="J1" s="33"/>
      <c r="K1" s="33"/>
      <c r="L1" s="33"/>
      <c r="M1" s="34"/>
    </row>
    <row r="2" spans="1:256" ht="27" customHeight="1">
      <c r="A2" s="216" t="s">
        <v>0</v>
      </c>
      <c r="B2" s="217"/>
      <c r="C2" s="217"/>
      <c r="D2" s="217"/>
      <c r="E2" s="217"/>
      <c r="F2" s="217"/>
      <c r="G2" s="217"/>
      <c r="H2" s="217"/>
      <c r="I2" s="217"/>
      <c r="J2" s="217"/>
      <c r="K2" s="217"/>
      <c r="L2" s="217"/>
      <c r="M2" s="218"/>
    </row>
    <row r="3" spans="1:256" ht="21.75" customHeight="1">
      <c r="A3" s="216"/>
      <c r="B3" s="217"/>
      <c r="C3" s="217"/>
      <c r="D3" s="217"/>
      <c r="E3" s="217"/>
      <c r="F3" s="217"/>
      <c r="G3" s="217"/>
      <c r="H3" s="217"/>
      <c r="I3" s="217"/>
      <c r="J3" s="217"/>
      <c r="K3" s="217"/>
      <c r="L3" s="217"/>
      <c r="M3" s="218"/>
    </row>
    <row r="4" spans="1:256" ht="53.25" customHeight="1">
      <c r="A4" s="228" t="s">
        <v>1</v>
      </c>
      <c r="B4" s="229"/>
      <c r="C4" s="229"/>
      <c r="D4" s="229"/>
      <c r="E4" s="229"/>
      <c r="F4" s="229"/>
      <c r="G4" s="229"/>
      <c r="H4" s="229"/>
      <c r="I4" s="229"/>
      <c r="J4" s="229"/>
      <c r="K4" s="229"/>
      <c r="L4" s="229"/>
      <c r="M4" s="230"/>
    </row>
    <row r="5" spans="1:256" ht="19.5" customHeight="1" thickBot="1">
      <c r="A5" s="92"/>
      <c r="B5" s="93"/>
      <c r="C5" s="93"/>
      <c r="D5" s="93"/>
      <c r="E5" s="93"/>
      <c r="F5" s="93"/>
      <c r="G5" s="93"/>
      <c r="H5" s="93"/>
      <c r="I5" s="93"/>
      <c r="J5" s="93"/>
      <c r="K5" s="93"/>
      <c r="L5" s="93"/>
      <c r="M5" s="94"/>
    </row>
    <row r="6" spans="1:256">
      <c r="A6" s="219" t="s">
        <v>2</v>
      </c>
      <c r="B6" s="220"/>
      <c r="C6" s="220"/>
      <c r="D6" s="220"/>
      <c r="E6" s="220"/>
      <c r="F6" s="220"/>
      <c r="G6" s="220"/>
      <c r="H6" s="220"/>
      <c r="I6" s="220"/>
      <c r="J6" s="220"/>
      <c r="K6" s="220"/>
      <c r="L6" s="220"/>
      <c r="M6" s="221"/>
    </row>
    <row r="7" spans="1:256" ht="21.75" customHeight="1" thickBot="1">
      <c r="A7" s="222"/>
      <c r="B7" s="223"/>
      <c r="C7" s="223"/>
      <c r="D7" s="223"/>
      <c r="E7" s="223"/>
      <c r="F7" s="223"/>
      <c r="G7" s="223"/>
      <c r="H7" s="223"/>
      <c r="I7" s="223"/>
      <c r="J7" s="223"/>
      <c r="K7" s="223"/>
      <c r="L7" s="223"/>
      <c r="M7" s="224"/>
    </row>
    <row r="8" spans="1:256" ht="15" customHeight="1">
      <c r="A8" s="225" t="s">
        <v>3</v>
      </c>
      <c r="B8" s="226"/>
      <c r="C8" s="226"/>
      <c r="D8" s="226"/>
      <c r="E8" s="226"/>
      <c r="F8" s="226"/>
      <c r="G8" s="226"/>
      <c r="H8" s="226"/>
      <c r="I8" s="226"/>
      <c r="J8" s="226"/>
      <c r="K8" s="226"/>
      <c r="L8" s="226"/>
      <c r="M8" s="227"/>
    </row>
    <row r="9" spans="1:256" ht="15" customHeight="1">
      <c r="A9" s="240" t="s">
        <v>4</v>
      </c>
      <c r="B9" s="241"/>
      <c r="C9" s="241"/>
      <c r="D9" s="241"/>
      <c r="E9" s="241"/>
      <c r="F9" s="241"/>
      <c r="G9" s="241"/>
      <c r="H9" s="241"/>
      <c r="I9" s="241"/>
      <c r="J9" s="241"/>
      <c r="K9" s="241"/>
      <c r="L9" s="241"/>
      <c r="M9" s="242"/>
    </row>
    <row r="10" spans="1:256" ht="15" customHeight="1">
      <c r="A10" s="240" t="s">
        <v>5</v>
      </c>
      <c r="B10" s="241"/>
      <c r="C10" s="241"/>
      <c r="D10" s="241"/>
      <c r="E10" s="241"/>
      <c r="F10" s="241"/>
      <c r="G10" s="241"/>
      <c r="H10" s="241"/>
      <c r="I10" s="241"/>
      <c r="J10" s="241"/>
      <c r="K10" s="241"/>
      <c r="L10" s="241"/>
      <c r="M10" s="242"/>
    </row>
    <row r="11" spans="1:256" ht="27.75" customHeight="1">
      <c r="A11" s="240" t="s">
        <v>6</v>
      </c>
      <c r="B11" s="241"/>
      <c r="C11" s="241"/>
      <c r="D11" s="241"/>
      <c r="E11" s="241"/>
      <c r="F11" s="241"/>
      <c r="G11" s="241"/>
      <c r="H11" s="241"/>
      <c r="I11" s="241"/>
      <c r="J11" s="241"/>
      <c r="K11" s="241"/>
      <c r="L11" s="241"/>
      <c r="M11" s="242"/>
    </row>
    <row r="12" spans="1:256" ht="14.25" customHeight="1">
      <c r="A12" s="240" t="s">
        <v>7</v>
      </c>
      <c r="B12" s="241"/>
      <c r="C12" s="241"/>
      <c r="D12" s="241"/>
      <c r="E12" s="241"/>
      <c r="F12" s="241"/>
      <c r="G12" s="241"/>
      <c r="H12" s="241"/>
      <c r="I12" s="241"/>
      <c r="J12" s="241"/>
      <c r="K12" s="241"/>
      <c r="L12" s="241"/>
      <c r="M12" s="242"/>
    </row>
    <row r="13" spans="1:256" ht="183" customHeight="1" thickBot="1">
      <c r="A13" s="240" t="s">
        <v>8</v>
      </c>
      <c r="B13" s="241"/>
      <c r="C13" s="241"/>
      <c r="D13" s="241"/>
      <c r="E13" s="241"/>
      <c r="F13" s="241"/>
      <c r="G13" s="241"/>
      <c r="H13" s="241"/>
      <c r="I13" s="241"/>
      <c r="J13" s="241"/>
      <c r="K13" s="241"/>
      <c r="L13" s="241"/>
      <c r="M13" s="242"/>
    </row>
    <row r="14" spans="1:256" ht="8.25" customHeight="1">
      <c r="A14" s="234" t="s">
        <v>9</v>
      </c>
      <c r="B14" s="235"/>
      <c r="C14" s="235"/>
      <c r="D14" s="235"/>
      <c r="E14" s="235"/>
      <c r="F14" s="235"/>
      <c r="G14" s="235"/>
      <c r="H14" s="235"/>
      <c r="I14" s="235"/>
      <c r="J14" s="235"/>
      <c r="K14" s="235"/>
      <c r="L14" s="235"/>
      <c r="M14" s="236"/>
    </row>
    <row r="15" spans="1:256" ht="26.25" customHeight="1" thickBot="1">
      <c r="A15" s="237"/>
      <c r="B15" s="238"/>
      <c r="C15" s="238"/>
      <c r="D15" s="238"/>
      <c r="E15" s="238"/>
      <c r="F15" s="238"/>
      <c r="G15" s="238"/>
      <c r="H15" s="238"/>
      <c r="I15" s="238"/>
      <c r="J15" s="238"/>
      <c r="K15" s="238"/>
      <c r="L15" s="238"/>
      <c r="M15" s="239"/>
      <c r="IV15" s="85"/>
    </row>
    <row r="16" spans="1:256" ht="126.75" customHeight="1" thickBot="1">
      <c r="A16" s="258" t="s">
        <v>10</v>
      </c>
      <c r="B16" s="256"/>
      <c r="C16" s="256"/>
      <c r="D16" s="256"/>
      <c r="E16" s="256"/>
      <c r="F16" s="256"/>
      <c r="G16" s="256"/>
      <c r="H16" s="256"/>
      <c r="I16" s="256"/>
      <c r="J16" s="256"/>
      <c r="K16" s="256"/>
      <c r="L16" s="256"/>
      <c r="M16" s="257"/>
    </row>
    <row r="17" spans="1:13" ht="6" customHeight="1">
      <c r="A17" s="243" t="s">
        <v>11</v>
      </c>
      <c r="B17" s="244"/>
      <c r="C17" s="244"/>
      <c r="D17" s="244"/>
      <c r="E17" s="244"/>
      <c r="F17" s="244"/>
      <c r="G17" s="244"/>
      <c r="H17" s="244"/>
      <c r="I17" s="244"/>
      <c r="J17" s="244"/>
      <c r="K17" s="244"/>
      <c r="L17" s="244"/>
      <c r="M17" s="245"/>
    </row>
    <row r="18" spans="1:13" ht="15.75" customHeight="1" thickBot="1">
      <c r="A18" s="246"/>
      <c r="B18" s="247"/>
      <c r="C18" s="247"/>
      <c r="D18" s="247"/>
      <c r="E18" s="247"/>
      <c r="F18" s="247"/>
      <c r="G18" s="247"/>
      <c r="H18" s="247"/>
      <c r="I18" s="247"/>
      <c r="J18" s="247"/>
      <c r="K18" s="247"/>
      <c r="L18" s="247"/>
      <c r="M18" s="248"/>
    </row>
    <row r="19" spans="1:13" ht="15.75" customHeight="1" thickBot="1">
      <c r="A19" s="231" t="s">
        <v>12</v>
      </c>
      <c r="B19" s="232"/>
      <c r="C19" s="232"/>
      <c r="D19" s="232"/>
      <c r="E19" s="232"/>
      <c r="F19" s="232"/>
      <c r="G19" s="232"/>
      <c r="H19" s="232"/>
      <c r="I19" s="232"/>
      <c r="J19" s="232"/>
      <c r="K19" s="232"/>
      <c r="L19" s="232"/>
      <c r="M19" s="233"/>
    </row>
    <row r="20" spans="1:13" ht="171.75" customHeight="1" thickBot="1">
      <c r="A20" s="255" t="s">
        <v>13</v>
      </c>
      <c r="B20" s="256"/>
      <c r="C20" s="256"/>
      <c r="D20" s="256"/>
      <c r="E20" s="256"/>
      <c r="F20" s="256"/>
      <c r="G20" s="256"/>
      <c r="H20" s="256"/>
      <c r="I20" s="256"/>
      <c r="J20" s="256"/>
      <c r="K20" s="256"/>
      <c r="L20" s="256"/>
      <c r="M20" s="257"/>
    </row>
    <row r="21" spans="1:13" s="125" customFormat="1" ht="26.25" customHeight="1" thickBot="1">
      <c r="A21" s="260" t="s">
        <v>14</v>
      </c>
      <c r="B21" s="261"/>
      <c r="C21" s="261"/>
      <c r="D21" s="261"/>
      <c r="E21" s="261"/>
      <c r="F21" s="261"/>
      <c r="G21" s="261"/>
      <c r="H21" s="261"/>
      <c r="I21" s="261"/>
      <c r="J21" s="261"/>
      <c r="K21" s="261"/>
      <c r="L21" s="261"/>
      <c r="M21" s="262"/>
    </row>
    <row r="22" spans="1:13" ht="111" customHeight="1" thickBot="1">
      <c r="A22" s="249" t="s">
        <v>15</v>
      </c>
      <c r="B22" s="250"/>
      <c r="C22" s="250"/>
      <c r="D22" s="250"/>
      <c r="E22" s="250"/>
      <c r="F22" s="250"/>
      <c r="G22" s="250"/>
      <c r="H22" s="250"/>
      <c r="I22" s="250"/>
      <c r="J22" s="250"/>
      <c r="K22" s="250"/>
      <c r="L22" s="250"/>
      <c r="M22" s="251"/>
    </row>
    <row r="23" spans="1:13" ht="7.5" customHeight="1">
      <c r="A23" s="243" t="s">
        <v>16</v>
      </c>
      <c r="B23" s="244"/>
      <c r="C23" s="244"/>
      <c r="D23" s="244"/>
      <c r="E23" s="244"/>
      <c r="F23" s="244"/>
      <c r="G23" s="244"/>
      <c r="H23" s="244"/>
      <c r="I23" s="244"/>
      <c r="J23" s="244"/>
      <c r="K23" s="244"/>
      <c r="L23" s="244"/>
      <c r="M23" s="245"/>
    </row>
    <row r="24" spans="1:13" ht="15.75" customHeight="1" thickBot="1">
      <c r="A24" s="246"/>
      <c r="B24" s="247"/>
      <c r="C24" s="247"/>
      <c r="D24" s="247"/>
      <c r="E24" s="247"/>
      <c r="F24" s="247"/>
      <c r="G24" s="247"/>
      <c r="H24" s="247"/>
      <c r="I24" s="247"/>
      <c r="J24" s="247"/>
      <c r="K24" s="247"/>
      <c r="L24" s="247"/>
      <c r="M24" s="248"/>
    </row>
    <row r="25" spans="1:13" ht="168.75" customHeight="1" thickBot="1">
      <c r="A25" s="259" t="s">
        <v>17</v>
      </c>
      <c r="B25" s="256"/>
      <c r="C25" s="256"/>
      <c r="D25" s="256"/>
      <c r="E25" s="256"/>
      <c r="F25" s="256"/>
      <c r="G25" s="256"/>
      <c r="H25" s="256"/>
      <c r="I25" s="256"/>
      <c r="J25" s="256"/>
      <c r="K25" s="256"/>
      <c r="L25" s="256"/>
      <c r="M25" s="257"/>
    </row>
    <row r="26" spans="1:13" ht="13.5" customHeight="1">
      <c r="A26" s="243" t="s">
        <v>18</v>
      </c>
      <c r="B26" s="244"/>
      <c r="C26" s="244"/>
      <c r="D26" s="244"/>
      <c r="E26" s="244"/>
      <c r="F26" s="244"/>
      <c r="G26" s="244"/>
      <c r="H26" s="244"/>
      <c r="I26" s="244"/>
      <c r="J26" s="244"/>
      <c r="K26" s="244"/>
      <c r="L26" s="244"/>
      <c r="M26" s="245"/>
    </row>
    <row r="27" spans="1:13" ht="15.75" customHeight="1" thickBot="1">
      <c r="A27" s="246"/>
      <c r="B27" s="247"/>
      <c r="C27" s="247"/>
      <c r="D27" s="247"/>
      <c r="E27" s="247"/>
      <c r="F27" s="247"/>
      <c r="G27" s="247"/>
      <c r="H27" s="247"/>
      <c r="I27" s="247"/>
      <c r="J27" s="247"/>
      <c r="K27" s="247"/>
      <c r="L27" s="247"/>
      <c r="M27" s="248"/>
    </row>
    <row r="28" spans="1:13" ht="169.5" customHeight="1" thickBot="1">
      <c r="A28" s="255" t="s">
        <v>19</v>
      </c>
      <c r="B28" s="256"/>
      <c r="C28" s="256"/>
      <c r="D28" s="256"/>
      <c r="E28" s="256"/>
      <c r="F28" s="256"/>
      <c r="G28" s="256"/>
      <c r="H28" s="256"/>
      <c r="I28" s="256"/>
      <c r="J28" s="256"/>
      <c r="K28" s="256"/>
      <c r="L28" s="256"/>
      <c r="M28" s="257"/>
    </row>
    <row r="29" spans="1:13" ht="15" customHeight="1">
      <c r="A29" s="234" t="s">
        <v>20</v>
      </c>
      <c r="B29" s="235"/>
      <c r="C29" s="235"/>
      <c r="D29" s="235"/>
      <c r="E29" s="235"/>
      <c r="F29" s="235"/>
      <c r="G29" s="235"/>
      <c r="H29" s="235"/>
      <c r="I29" s="235"/>
      <c r="J29" s="235"/>
      <c r="K29" s="235"/>
      <c r="L29" s="235"/>
      <c r="M29" s="236"/>
    </row>
    <row r="30" spans="1:13" ht="2.25" customHeight="1" thickBot="1">
      <c r="A30" s="237"/>
      <c r="B30" s="238"/>
      <c r="C30" s="238"/>
      <c r="D30" s="238"/>
      <c r="E30" s="238"/>
      <c r="F30" s="238"/>
      <c r="G30" s="238"/>
      <c r="H30" s="238"/>
      <c r="I30" s="238"/>
      <c r="J30" s="238"/>
      <c r="K30" s="238"/>
      <c r="L30" s="238"/>
      <c r="M30" s="239"/>
    </row>
    <row r="31" spans="1:13" ht="32.25" customHeight="1" thickBot="1">
      <c r="A31" s="252" t="s">
        <v>21</v>
      </c>
      <c r="B31" s="253"/>
      <c r="C31" s="253"/>
      <c r="D31" s="253"/>
      <c r="E31" s="253"/>
      <c r="F31" s="253"/>
      <c r="G31" s="253"/>
      <c r="H31" s="253"/>
      <c r="I31" s="253"/>
      <c r="J31" s="253"/>
      <c r="K31" s="253"/>
      <c r="L31" s="253"/>
      <c r="M31" s="254"/>
    </row>
    <row r="32" spans="1:1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ht="10.5" customHeight="1"/>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sheetData>
  <mergeCells count="22">
    <mergeCell ref="A26:M27"/>
    <mergeCell ref="A22:M22"/>
    <mergeCell ref="A9:M9"/>
    <mergeCell ref="A17:M18"/>
    <mergeCell ref="A31:M31"/>
    <mergeCell ref="A11:M11"/>
    <mergeCell ref="A12:M12"/>
    <mergeCell ref="A13:M13"/>
    <mergeCell ref="A28:M28"/>
    <mergeCell ref="A20:M20"/>
    <mergeCell ref="A29:M30"/>
    <mergeCell ref="A16:M16"/>
    <mergeCell ref="A25:M25"/>
    <mergeCell ref="A23:M24"/>
    <mergeCell ref="A21:M21"/>
    <mergeCell ref="A2:M3"/>
    <mergeCell ref="A6:M7"/>
    <mergeCell ref="A8:M8"/>
    <mergeCell ref="A4:M4"/>
    <mergeCell ref="A19:M19"/>
    <mergeCell ref="A14:M15"/>
    <mergeCell ref="A10:M10"/>
  </mergeCells>
  <phoneticPr fontId="0" type="noConversion"/>
  <pageMargins left="0.35433070866141736" right="0.19685039370078741" top="0.42" bottom="0.23622047244094491" header="0.31496062992125984" footer="0.25"/>
  <rowBreaks count="1" manualBreakCount="1">
    <brk id="16" max="16383" man="1"/>
  </row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R154"/>
  <sheetViews>
    <sheetView topLeftCell="A25" zoomScaleSheetLayoutView="75" workbookViewId="0">
      <selection activeCell="E105" sqref="E105"/>
    </sheetView>
  </sheetViews>
  <sheetFormatPr baseColWidth="10" defaultColWidth="3.85546875" defaultRowHeight="15" zeroHeight="1"/>
  <cols>
    <col min="1" max="1" width="4.42578125" style="1" customWidth="1"/>
    <col min="2" max="2" width="8.85546875" style="1" customWidth="1"/>
    <col min="3" max="3" width="9.7109375" style="1" customWidth="1"/>
    <col min="4" max="4" width="18.28515625" style="1" customWidth="1"/>
    <col min="5" max="5" width="11" style="1" customWidth="1"/>
    <col min="6" max="6" width="10.42578125" style="1" customWidth="1"/>
    <col min="7" max="7" width="8.42578125" style="1" customWidth="1"/>
    <col min="8" max="8" width="7.42578125" style="1" customWidth="1"/>
    <col min="9" max="9" width="13.28515625" style="1" customWidth="1"/>
    <col min="10" max="10" width="8.28515625" style="1" customWidth="1"/>
    <col min="11" max="11" width="7.7109375" style="1" customWidth="1"/>
    <col min="12" max="12" width="11" style="1" customWidth="1"/>
    <col min="13" max="13" width="11.85546875" style="1" customWidth="1"/>
    <col min="14" max="14" width="11" style="1" customWidth="1"/>
    <col min="15" max="15" width="8.42578125" style="1" customWidth="1"/>
    <col min="16" max="16" width="12" style="1" customWidth="1"/>
    <col min="17" max="17" width="13.42578125" style="1" customWidth="1"/>
    <col min="18" max="18" width="15.85546875" style="1" customWidth="1"/>
    <col min="19" max="19" width="11.42578125" style="6" customWidth="1"/>
    <col min="20" max="112" width="11.42578125" style="207" customWidth="1"/>
    <col min="113" max="255" width="11.42578125" style="6" customWidth="1"/>
    <col min="256" max="256" width="3.85546875" style="6"/>
    <col min="257" max="330" width="3.85546875" style="207"/>
    <col min="331" max="16384" width="3.85546875" style="6"/>
  </cols>
  <sheetData>
    <row r="1" spans="1:330" s="9" customFormat="1" ht="27" customHeight="1">
      <c r="A1" s="419" t="s">
        <v>221</v>
      </c>
      <c r="B1" s="420"/>
      <c r="C1" s="421"/>
      <c r="D1" s="311" t="s">
        <v>91</v>
      </c>
      <c r="E1" s="312"/>
      <c r="F1" s="312"/>
      <c r="G1" s="312"/>
      <c r="H1" s="312"/>
      <c r="I1" s="312"/>
      <c r="J1" s="312"/>
      <c r="K1" s="312"/>
      <c r="L1" s="312"/>
      <c r="M1" s="312"/>
      <c r="N1" s="312"/>
      <c r="O1" s="313"/>
      <c r="P1" s="431" t="s">
        <v>224</v>
      </c>
      <c r="Q1" s="432"/>
      <c r="R1" s="433"/>
    </row>
    <row r="2" spans="1:330" s="9" customFormat="1" ht="27" customHeight="1">
      <c r="A2" s="422"/>
      <c r="B2" s="423"/>
      <c r="C2" s="424"/>
      <c r="D2" s="314"/>
      <c r="E2" s="315"/>
      <c r="F2" s="315"/>
      <c r="G2" s="315"/>
      <c r="H2" s="315"/>
      <c r="I2" s="315"/>
      <c r="J2" s="315"/>
      <c r="K2" s="315"/>
      <c r="L2" s="315"/>
      <c r="M2" s="315"/>
      <c r="N2" s="315"/>
      <c r="O2" s="316"/>
      <c r="P2" s="308" t="s">
        <v>235</v>
      </c>
      <c r="Q2" s="309"/>
      <c r="R2" s="310"/>
    </row>
    <row r="3" spans="1:330" s="9" customFormat="1" ht="27" customHeight="1">
      <c r="A3" s="422"/>
      <c r="B3" s="423"/>
      <c r="C3" s="424"/>
      <c r="D3" s="314"/>
      <c r="E3" s="315"/>
      <c r="F3" s="315"/>
      <c r="G3" s="315"/>
      <c r="H3" s="315"/>
      <c r="I3" s="315"/>
      <c r="J3" s="315"/>
      <c r="K3" s="315"/>
      <c r="L3" s="315"/>
      <c r="M3" s="315"/>
      <c r="N3" s="315"/>
      <c r="O3" s="316"/>
      <c r="P3" s="308" t="s">
        <v>243</v>
      </c>
      <c r="Q3" s="309"/>
      <c r="R3" s="310"/>
    </row>
    <row r="4" spans="1:330" s="9" customFormat="1" ht="27" customHeight="1" thickBot="1">
      <c r="A4" s="425"/>
      <c r="B4" s="426"/>
      <c r="C4" s="427"/>
      <c r="D4" s="317" t="s">
        <v>23</v>
      </c>
      <c r="E4" s="318"/>
      <c r="F4" s="318"/>
      <c r="G4" s="318"/>
      <c r="H4" s="318"/>
      <c r="I4" s="318"/>
      <c r="J4" s="318"/>
      <c r="K4" s="318"/>
      <c r="L4" s="318"/>
      <c r="M4" s="318"/>
      <c r="N4" s="318"/>
      <c r="O4" s="319"/>
      <c r="P4" s="434" t="s">
        <v>223</v>
      </c>
      <c r="Q4" s="435"/>
      <c r="R4" s="436"/>
    </row>
    <row r="5" spans="1:330" s="9" customFormat="1" ht="5.0999999999999996" customHeight="1" thickBot="1">
      <c r="A5" s="428"/>
      <c r="B5" s="429"/>
      <c r="C5" s="429"/>
      <c r="D5" s="429"/>
      <c r="E5" s="429"/>
      <c r="F5" s="429"/>
      <c r="G5" s="429"/>
      <c r="H5" s="429"/>
      <c r="I5" s="429"/>
      <c r="J5" s="429"/>
      <c r="K5" s="429"/>
      <c r="L5" s="429"/>
      <c r="M5" s="429"/>
      <c r="N5" s="429"/>
      <c r="O5" s="429"/>
      <c r="P5" s="429"/>
      <c r="Q5" s="429"/>
      <c r="R5" s="430"/>
    </row>
    <row r="6" spans="1:330" s="58" customFormat="1" ht="16.5" thickBot="1">
      <c r="A6" s="263" t="s">
        <v>24</v>
      </c>
      <c r="B6" s="264"/>
      <c r="C6" s="264"/>
      <c r="D6" s="265"/>
      <c r="E6" s="129" t="s">
        <v>25</v>
      </c>
      <c r="F6" s="129" t="s">
        <v>26</v>
      </c>
      <c r="G6" s="129" t="s">
        <v>27</v>
      </c>
      <c r="H6" s="269" t="s">
        <v>28</v>
      </c>
      <c r="I6" s="130" t="s">
        <v>25</v>
      </c>
      <c r="J6" s="130" t="s">
        <v>26</v>
      </c>
      <c r="K6" s="130" t="s">
        <v>27</v>
      </c>
      <c r="L6" s="263" t="s">
        <v>29</v>
      </c>
      <c r="M6" s="264"/>
      <c r="N6" s="264"/>
      <c r="O6" s="265"/>
      <c r="P6" s="148" t="s">
        <v>25</v>
      </c>
      <c r="Q6" s="130" t="s">
        <v>26</v>
      </c>
      <c r="R6" s="130" t="s">
        <v>27</v>
      </c>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IV6" s="9"/>
      <c r="IW6" s="57"/>
      <c r="IX6" s="57"/>
      <c r="IY6" s="57"/>
      <c r="IZ6" s="57"/>
      <c r="JA6" s="57"/>
      <c r="JB6" s="57"/>
      <c r="JC6" s="57"/>
      <c r="JD6" s="57"/>
      <c r="JE6" s="57"/>
      <c r="JF6" s="57"/>
      <c r="JG6" s="57"/>
      <c r="JH6" s="57"/>
      <c r="JI6" s="57"/>
      <c r="JJ6" s="57"/>
      <c r="JK6" s="57"/>
      <c r="JL6" s="57"/>
      <c r="JM6" s="57"/>
      <c r="JN6" s="57"/>
      <c r="JO6" s="57"/>
      <c r="JP6" s="57"/>
      <c r="JQ6" s="57"/>
      <c r="JR6" s="57"/>
      <c r="JS6" s="57"/>
      <c r="JT6" s="57"/>
      <c r="JU6" s="57"/>
      <c r="JV6" s="57"/>
      <c r="JW6" s="57"/>
      <c r="JX6" s="57"/>
      <c r="JY6" s="57"/>
      <c r="JZ6" s="57"/>
      <c r="KA6" s="57"/>
      <c r="KB6" s="57"/>
      <c r="KC6" s="57"/>
      <c r="KD6" s="57"/>
      <c r="KE6" s="57"/>
      <c r="KF6" s="57"/>
      <c r="KG6" s="57"/>
      <c r="KH6" s="57"/>
      <c r="KI6" s="57"/>
      <c r="KJ6" s="57"/>
      <c r="KK6" s="57"/>
      <c r="KL6" s="57"/>
      <c r="KM6" s="57"/>
      <c r="KN6" s="57"/>
      <c r="KO6" s="57"/>
      <c r="KP6" s="57"/>
      <c r="KQ6" s="57"/>
      <c r="KR6" s="57"/>
      <c r="KS6" s="57"/>
      <c r="KT6" s="57"/>
      <c r="KU6" s="57"/>
      <c r="KV6" s="57"/>
      <c r="KW6" s="57"/>
      <c r="KX6" s="57"/>
      <c r="KY6" s="57"/>
      <c r="KZ6" s="57"/>
      <c r="LA6" s="57"/>
      <c r="LB6" s="57"/>
      <c r="LC6" s="57"/>
      <c r="LD6" s="57"/>
      <c r="LE6" s="57"/>
      <c r="LF6" s="57"/>
      <c r="LG6" s="57"/>
      <c r="LH6" s="57"/>
      <c r="LI6" s="57"/>
      <c r="LJ6" s="57"/>
      <c r="LK6" s="57"/>
      <c r="LL6" s="57"/>
      <c r="LM6" s="57"/>
      <c r="LN6" s="57"/>
      <c r="LO6" s="57"/>
      <c r="LP6" s="57"/>
      <c r="LQ6" s="57"/>
      <c r="LR6" s="57"/>
    </row>
    <row r="7" spans="1:330" s="58" customFormat="1" ht="16.5" thickBot="1">
      <c r="A7" s="266"/>
      <c r="B7" s="267"/>
      <c r="C7" s="267"/>
      <c r="D7" s="268"/>
      <c r="E7" s="131"/>
      <c r="F7" s="131"/>
      <c r="G7" s="131"/>
      <c r="H7" s="270"/>
      <c r="I7" s="131"/>
      <c r="J7" s="131"/>
      <c r="K7" s="131"/>
      <c r="L7" s="266"/>
      <c r="M7" s="267"/>
      <c r="N7" s="267"/>
      <c r="O7" s="268"/>
      <c r="P7" s="132"/>
      <c r="Q7" s="131"/>
      <c r="R7" s="131"/>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IV7" s="9"/>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c r="LK7" s="57"/>
      <c r="LL7" s="57"/>
      <c r="LM7" s="57"/>
      <c r="LN7" s="57"/>
      <c r="LO7" s="57"/>
      <c r="LP7" s="57"/>
      <c r="LQ7" s="57"/>
      <c r="LR7" s="57"/>
    </row>
    <row r="8" spans="1:330" s="2" customFormat="1" ht="34.5" customHeight="1" thickBot="1">
      <c r="A8" s="404" t="s">
        <v>30</v>
      </c>
      <c r="B8" s="403" t="s">
        <v>31</v>
      </c>
      <c r="C8" s="403"/>
      <c r="D8" s="416" t="s">
        <v>32</v>
      </c>
      <c r="E8" s="417"/>
      <c r="F8" s="417"/>
      <c r="G8" s="417"/>
      <c r="H8" s="417"/>
      <c r="I8" s="417"/>
      <c r="J8" s="418"/>
      <c r="K8" s="300" t="s">
        <v>33</v>
      </c>
      <c r="L8" s="300"/>
      <c r="M8" s="300"/>
      <c r="N8" s="300"/>
      <c r="O8" s="300"/>
      <c r="P8" s="300"/>
      <c r="Q8" s="300"/>
      <c r="R8" s="437"/>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row>
    <row r="9" spans="1:330" s="2" customFormat="1" ht="26.25" customHeight="1" thickBot="1">
      <c r="A9" s="405"/>
      <c r="B9" s="403" t="s">
        <v>34</v>
      </c>
      <c r="C9" s="403"/>
      <c r="D9" s="305"/>
      <c r="E9" s="306"/>
      <c r="F9" s="306"/>
      <c r="G9" s="306"/>
      <c r="H9" s="306"/>
      <c r="I9" s="306"/>
      <c r="J9" s="307"/>
      <c r="K9" s="299"/>
      <c r="L9" s="300"/>
      <c r="M9" s="300"/>
      <c r="N9" s="300"/>
      <c r="O9" s="300"/>
      <c r="P9" s="300"/>
      <c r="Q9" s="300"/>
      <c r="R9" s="300"/>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row>
    <row r="10" spans="1:330" s="2" customFormat="1" ht="27" customHeight="1" thickBot="1">
      <c r="A10" s="405"/>
      <c r="B10" s="285" t="s">
        <v>35</v>
      </c>
      <c r="C10" s="285"/>
      <c r="D10" s="305"/>
      <c r="E10" s="306"/>
      <c r="F10" s="306"/>
      <c r="G10" s="306"/>
      <c r="H10" s="306"/>
      <c r="I10" s="306"/>
      <c r="J10" s="307"/>
      <c r="K10" s="299"/>
      <c r="L10" s="300"/>
      <c r="M10" s="300"/>
      <c r="N10" s="300"/>
      <c r="O10" s="300"/>
      <c r="P10" s="300"/>
      <c r="Q10" s="300"/>
      <c r="R10" s="300"/>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row>
    <row r="11" spans="1:330" s="2" customFormat="1" ht="34.5" customHeight="1" thickBot="1">
      <c r="A11" s="405"/>
      <c r="B11" s="325" t="s">
        <v>36</v>
      </c>
      <c r="C11" s="325"/>
      <c r="D11" s="305"/>
      <c r="E11" s="306"/>
      <c r="F11" s="306"/>
      <c r="G11" s="306"/>
      <c r="H11" s="306"/>
      <c r="I11" s="306"/>
      <c r="J11" s="307"/>
      <c r="K11" s="303"/>
      <c r="L11" s="304"/>
      <c r="M11" s="304"/>
      <c r="N11" s="304"/>
      <c r="O11" s="304"/>
      <c r="P11" s="304"/>
      <c r="Q11" s="304"/>
      <c r="R11" s="304"/>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row>
    <row r="12" spans="1:330" s="2" customFormat="1" ht="27" customHeight="1" thickBot="1">
      <c r="A12" s="406"/>
      <c r="B12" s="285" t="s">
        <v>38</v>
      </c>
      <c r="C12" s="285"/>
      <c r="D12" s="326"/>
      <c r="E12" s="327"/>
      <c r="F12" s="327"/>
      <c r="G12" s="327"/>
      <c r="H12" s="327"/>
      <c r="I12" s="327"/>
      <c r="J12" s="328"/>
      <c r="K12" s="303"/>
      <c r="L12" s="304"/>
      <c r="M12" s="304"/>
      <c r="N12" s="304"/>
      <c r="O12" s="304"/>
      <c r="P12" s="304"/>
      <c r="Q12" s="304"/>
      <c r="R12" s="304"/>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row>
    <row r="13" spans="1:330" s="2" customFormat="1" ht="15.75" customHeight="1" thickBot="1">
      <c r="A13" s="282" t="s">
        <v>39</v>
      </c>
      <c r="B13" s="283"/>
      <c r="C13" s="283"/>
      <c r="D13" s="283"/>
      <c r="E13" s="283"/>
      <c r="F13" s="283"/>
      <c r="G13" s="283"/>
      <c r="H13" s="283"/>
      <c r="I13" s="283"/>
      <c r="J13" s="283"/>
      <c r="K13" s="283"/>
      <c r="L13" s="283"/>
      <c r="M13" s="283"/>
      <c r="N13" s="283"/>
      <c r="O13" s="283"/>
      <c r="P13" s="283"/>
      <c r="Q13" s="283"/>
      <c r="R13" s="284"/>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row>
    <row r="14" spans="1:330" s="2" customFormat="1" ht="17.25" customHeight="1">
      <c r="A14" s="286"/>
      <c r="B14" s="232"/>
      <c r="C14" s="232"/>
      <c r="D14" s="232"/>
      <c r="E14" s="232"/>
      <c r="F14" s="232"/>
      <c r="G14" s="232"/>
      <c r="H14" s="232"/>
      <c r="I14" s="232"/>
      <c r="J14" s="232"/>
      <c r="K14" s="232"/>
      <c r="L14" s="232"/>
      <c r="M14" s="232"/>
      <c r="N14" s="232"/>
      <c r="O14" s="232"/>
      <c r="P14" s="232"/>
      <c r="Q14" s="232"/>
      <c r="R14" s="233"/>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row>
    <row r="15" spans="1:330" s="2" customFormat="1" ht="24" customHeight="1" thickBot="1">
      <c r="A15" s="287"/>
      <c r="B15" s="288"/>
      <c r="C15" s="288"/>
      <c r="D15" s="288"/>
      <c r="E15" s="288"/>
      <c r="F15" s="288"/>
      <c r="G15" s="288"/>
      <c r="H15" s="288"/>
      <c r="I15" s="288"/>
      <c r="J15" s="288"/>
      <c r="K15" s="288"/>
      <c r="L15" s="288"/>
      <c r="M15" s="288"/>
      <c r="N15" s="288"/>
      <c r="O15" s="288"/>
      <c r="P15" s="288"/>
      <c r="Q15" s="288"/>
      <c r="R15" s="28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row>
    <row r="16" spans="1:330" s="2" customFormat="1" ht="15.75" thickBot="1">
      <c r="A16" s="352" t="s">
        <v>40</v>
      </c>
      <c r="B16" s="353"/>
      <c r="C16" s="353"/>
      <c r="D16" s="353"/>
      <c r="E16" s="353"/>
      <c r="F16" s="353"/>
      <c r="G16" s="353"/>
      <c r="H16" s="353"/>
      <c r="I16" s="353"/>
      <c r="J16" s="353"/>
      <c r="K16" s="353"/>
      <c r="L16" s="353"/>
      <c r="M16" s="353"/>
      <c r="N16" s="353"/>
      <c r="O16" s="353"/>
      <c r="P16" s="353"/>
      <c r="Q16" s="353"/>
      <c r="R16" s="354"/>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row>
    <row r="17" spans="1:330" s="2" customFormat="1" ht="9" customHeight="1">
      <c r="A17" s="290" t="s">
        <v>41</v>
      </c>
      <c r="B17" s="291"/>
      <c r="C17" s="291"/>
      <c r="D17" s="292"/>
      <c r="E17" s="290" t="s">
        <v>42</v>
      </c>
      <c r="F17" s="291"/>
      <c r="G17" s="291"/>
      <c r="H17" s="291"/>
      <c r="I17" s="292"/>
      <c r="J17" s="293" t="s">
        <v>43</v>
      </c>
      <c r="K17" s="294"/>
      <c r="L17" s="294"/>
      <c r="M17" s="295"/>
      <c r="N17" s="301" t="s">
        <v>44</v>
      </c>
      <c r="O17" s="302"/>
      <c r="P17" s="329" t="s">
        <v>217</v>
      </c>
      <c r="Q17" s="329" t="s">
        <v>218</v>
      </c>
      <c r="R17" s="355" t="s">
        <v>222</v>
      </c>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row>
    <row r="18" spans="1:330" s="2" customFormat="1" ht="6.75" customHeight="1">
      <c r="A18" s="293"/>
      <c r="B18" s="294"/>
      <c r="C18" s="294"/>
      <c r="D18" s="295"/>
      <c r="E18" s="293"/>
      <c r="F18" s="294"/>
      <c r="G18" s="294"/>
      <c r="H18" s="294"/>
      <c r="I18" s="295"/>
      <c r="J18" s="293"/>
      <c r="K18" s="294"/>
      <c r="L18" s="294"/>
      <c r="M18" s="295"/>
      <c r="N18" s="301"/>
      <c r="O18" s="302"/>
      <c r="P18" s="330"/>
      <c r="Q18" s="330"/>
      <c r="R18" s="356"/>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row>
    <row r="19" spans="1:330" s="2" customFormat="1" ht="17.25" customHeight="1">
      <c r="A19" s="293"/>
      <c r="B19" s="294"/>
      <c r="C19" s="294"/>
      <c r="D19" s="295"/>
      <c r="E19" s="293"/>
      <c r="F19" s="294"/>
      <c r="G19" s="294"/>
      <c r="H19" s="294"/>
      <c r="I19" s="295"/>
      <c r="J19" s="293"/>
      <c r="K19" s="294"/>
      <c r="L19" s="294"/>
      <c r="M19" s="295"/>
      <c r="N19" s="301"/>
      <c r="O19" s="302"/>
      <c r="P19" s="330"/>
      <c r="Q19" s="330"/>
      <c r="R19" s="356"/>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row>
    <row r="20" spans="1:330" s="2" customFormat="1" ht="23.25" customHeight="1" thickBot="1">
      <c r="A20" s="296"/>
      <c r="B20" s="297"/>
      <c r="C20" s="297"/>
      <c r="D20" s="298"/>
      <c r="E20" s="296"/>
      <c r="F20" s="297"/>
      <c r="G20" s="297"/>
      <c r="H20" s="297"/>
      <c r="I20" s="298"/>
      <c r="J20" s="296"/>
      <c r="K20" s="297"/>
      <c r="L20" s="297"/>
      <c r="M20" s="298"/>
      <c r="N20" s="301"/>
      <c r="O20" s="302"/>
      <c r="P20" s="331"/>
      <c r="Q20" s="331"/>
      <c r="R20" s="357"/>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row>
    <row r="21" spans="1:330" s="2" customFormat="1" ht="61.5" customHeight="1" thickBot="1">
      <c r="A21" s="271"/>
      <c r="B21" s="272"/>
      <c r="C21" s="272"/>
      <c r="D21" s="273"/>
      <c r="E21" s="361"/>
      <c r="F21" s="362"/>
      <c r="G21" s="362"/>
      <c r="H21" s="362"/>
      <c r="I21" s="363"/>
      <c r="J21" s="349"/>
      <c r="K21" s="350"/>
      <c r="L21" s="350"/>
      <c r="M21" s="351"/>
      <c r="N21" s="339"/>
      <c r="O21" s="340"/>
      <c r="P21" s="163"/>
      <c r="Q21" s="163"/>
      <c r="R21" s="164"/>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row>
    <row r="22" spans="1:330" ht="77.25" customHeight="1" thickBot="1">
      <c r="A22" s="274"/>
      <c r="B22" s="275"/>
      <c r="C22" s="275"/>
      <c r="D22" s="276"/>
      <c r="E22" s="271"/>
      <c r="F22" s="272"/>
      <c r="G22" s="272"/>
      <c r="H22" s="272"/>
      <c r="I22" s="273"/>
      <c r="J22" s="358"/>
      <c r="K22" s="359"/>
      <c r="L22" s="359"/>
      <c r="M22" s="360"/>
      <c r="N22" s="339"/>
      <c r="O22" s="340"/>
      <c r="P22" s="163"/>
      <c r="Q22" s="163"/>
      <c r="R22" s="164"/>
    </row>
    <row r="23" spans="1:330" ht="69.75" customHeight="1" thickBot="1">
      <c r="A23" s="274"/>
      <c r="B23" s="275"/>
      <c r="C23" s="275"/>
      <c r="D23" s="276"/>
      <c r="E23" s="400"/>
      <c r="F23" s="401"/>
      <c r="G23" s="401"/>
      <c r="H23" s="401"/>
      <c r="I23" s="402"/>
      <c r="J23" s="397"/>
      <c r="K23" s="398"/>
      <c r="L23" s="398"/>
      <c r="M23" s="399"/>
      <c r="N23" s="280"/>
      <c r="O23" s="281"/>
      <c r="P23" s="163"/>
      <c r="Q23" s="163"/>
      <c r="R23" s="164"/>
    </row>
    <row r="24" spans="1:330" ht="70.5" customHeight="1" thickBot="1">
      <c r="A24" s="277"/>
      <c r="B24" s="278"/>
      <c r="C24" s="278"/>
      <c r="D24" s="279"/>
      <c r="E24" s="400"/>
      <c r="F24" s="401"/>
      <c r="G24" s="401"/>
      <c r="H24" s="401"/>
      <c r="I24" s="402"/>
      <c r="J24" s="397"/>
      <c r="K24" s="398"/>
      <c r="L24" s="398"/>
      <c r="M24" s="399"/>
      <c r="N24" s="280"/>
      <c r="O24" s="281"/>
      <c r="P24" s="163"/>
      <c r="Q24" s="163"/>
      <c r="R24" s="164"/>
    </row>
    <row r="25" spans="1:330" ht="14.25" customHeight="1">
      <c r="A25" s="290"/>
      <c r="B25" s="291"/>
      <c r="C25" s="291"/>
      <c r="D25" s="292"/>
      <c r="E25" s="263"/>
      <c r="F25" s="334"/>
      <c r="G25" s="335"/>
      <c r="H25" s="407" t="s">
        <v>45</v>
      </c>
      <c r="I25" s="408"/>
      <c r="J25" s="408"/>
      <c r="K25" s="408"/>
      <c r="L25" s="408"/>
      <c r="M25" s="343">
        <f>IF(SUM(N21:N24)&gt;100%,"Porcentaje Esperado no puede ser mayor que 100%",SUM(N21:N24))</f>
        <v>0</v>
      </c>
      <c r="N25" s="344"/>
      <c r="O25" s="345"/>
      <c r="P25" s="332">
        <f>IF(SUM(P21:P24)&gt;100%,"Ajuste el % Alcanzado",SUM(P21:P24))</f>
        <v>0</v>
      </c>
      <c r="Q25" s="332">
        <f>IF(SUM(Q21:Q24)&gt;100%,"Ajuste el % Alcanzado",SUM(Q21:Q24))</f>
        <v>0</v>
      </c>
      <c r="R25" s="341">
        <f>IF(SUM(R21:R24)&gt;100%,"Ajuste el % Alcanzado",SUM(R21:R24))</f>
        <v>0</v>
      </c>
    </row>
    <row r="26" spans="1:330" ht="15" customHeight="1" thickBot="1">
      <c r="A26" s="296"/>
      <c r="B26" s="297"/>
      <c r="C26" s="297"/>
      <c r="D26" s="298"/>
      <c r="E26" s="336"/>
      <c r="F26" s="337"/>
      <c r="G26" s="338"/>
      <c r="H26" s="409"/>
      <c r="I26" s="410"/>
      <c r="J26" s="410"/>
      <c r="K26" s="410"/>
      <c r="L26" s="410"/>
      <c r="M26" s="346"/>
      <c r="N26" s="347"/>
      <c r="O26" s="348"/>
      <c r="P26" s="333"/>
      <c r="Q26" s="333"/>
      <c r="R26" s="342"/>
    </row>
    <row r="27" spans="1:330" ht="33.75" customHeight="1" thickBot="1">
      <c r="A27" s="367" t="s">
        <v>46</v>
      </c>
      <c r="B27" s="368"/>
      <c r="C27" s="368"/>
      <c r="D27" s="388"/>
      <c r="E27" s="367" t="s">
        <v>47</v>
      </c>
      <c r="F27" s="368"/>
      <c r="G27" s="388"/>
      <c r="H27" s="441"/>
      <c r="I27" s="442"/>
      <c r="J27" s="443"/>
      <c r="K27" s="367" t="s">
        <v>48</v>
      </c>
      <c r="L27" s="368"/>
      <c r="M27" s="388"/>
      <c r="N27" s="367" t="s">
        <v>49</v>
      </c>
      <c r="O27" s="388"/>
      <c r="P27" s="373" t="s">
        <v>50</v>
      </c>
      <c r="Q27" s="375"/>
      <c r="R27" s="165" t="s">
        <v>51</v>
      </c>
    </row>
    <row r="28" spans="1:330" ht="39" customHeight="1" thickBot="1">
      <c r="A28" s="149"/>
      <c r="B28" s="150"/>
      <c r="C28" s="150"/>
      <c r="D28" s="151"/>
      <c r="E28" s="393"/>
      <c r="F28" s="396"/>
      <c r="G28" s="394"/>
      <c r="H28" s="393"/>
      <c r="I28" s="396"/>
      <c r="J28" s="394"/>
      <c r="K28" s="371"/>
      <c r="L28" s="372"/>
      <c r="M28" s="395"/>
      <c r="N28" s="391"/>
      <c r="O28" s="392"/>
      <c r="P28" s="393"/>
      <c r="Q28" s="394"/>
      <c r="R28" s="166"/>
    </row>
    <row r="29" spans="1:330" ht="15" customHeight="1">
      <c r="A29" s="367" t="s">
        <v>52</v>
      </c>
      <c r="B29" s="368"/>
      <c r="C29" s="368"/>
      <c r="D29" s="368"/>
      <c r="E29" s="368"/>
      <c r="F29" s="368"/>
      <c r="G29" s="373" t="s">
        <v>53</v>
      </c>
      <c r="H29" s="374"/>
      <c r="I29" s="374"/>
      <c r="J29" s="374"/>
      <c r="K29" s="374"/>
      <c r="L29" s="375"/>
      <c r="M29" s="373" t="s">
        <v>54</v>
      </c>
      <c r="N29" s="374"/>
      <c r="O29" s="374"/>
      <c r="P29" s="374"/>
      <c r="Q29" s="374"/>
      <c r="R29" s="375"/>
    </row>
    <row r="30" spans="1:330" ht="5.25" customHeight="1">
      <c r="A30" s="369"/>
      <c r="B30" s="370"/>
      <c r="C30" s="370"/>
      <c r="D30" s="370"/>
      <c r="E30" s="370"/>
      <c r="F30" s="370"/>
      <c r="G30" s="376"/>
      <c r="H30" s="377"/>
      <c r="I30" s="377"/>
      <c r="J30" s="377"/>
      <c r="K30" s="377"/>
      <c r="L30" s="378"/>
      <c r="M30" s="376"/>
      <c r="N30" s="377"/>
      <c r="O30" s="377"/>
      <c r="P30" s="377"/>
      <c r="Q30" s="377"/>
      <c r="R30" s="378"/>
    </row>
    <row r="31" spans="1:330" ht="13.5" customHeight="1" thickBot="1">
      <c r="A31" s="371"/>
      <c r="B31" s="372"/>
      <c r="C31" s="372"/>
      <c r="D31" s="372"/>
      <c r="E31" s="372"/>
      <c r="F31" s="372"/>
      <c r="G31" s="379"/>
      <c r="H31" s="380"/>
      <c r="I31" s="380"/>
      <c r="J31" s="380"/>
      <c r="K31" s="380"/>
      <c r="L31" s="381"/>
      <c r="M31" s="379"/>
      <c r="N31" s="380"/>
      <c r="O31" s="380"/>
      <c r="P31" s="380"/>
      <c r="Q31" s="380"/>
      <c r="R31" s="381"/>
    </row>
    <row r="32" spans="1:330" ht="12.75" customHeight="1" thickBot="1">
      <c r="A32" s="438" t="s">
        <v>55</v>
      </c>
      <c r="B32" s="439"/>
      <c r="C32" s="439"/>
      <c r="D32" s="440"/>
      <c r="E32" s="389"/>
      <c r="F32" s="390"/>
      <c r="G32" s="382"/>
      <c r="H32" s="383"/>
      <c r="I32" s="383"/>
      <c r="J32" s="383"/>
      <c r="K32" s="383"/>
      <c r="L32" s="384"/>
      <c r="M32" s="382"/>
      <c r="N32" s="383"/>
      <c r="O32" s="383"/>
      <c r="P32" s="383"/>
      <c r="Q32" s="383"/>
      <c r="R32" s="384"/>
    </row>
    <row r="33" spans="1:18" ht="21" customHeight="1" thickBot="1">
      <c r="A33" s="322" t="s">
        <v>56</v>
      </c>
      <c r="B33" s="323"/>
      <c r="C33" s="323"/>
      <c r="D33" s="324"/>
      <c r="E33" s="320"/>
      <c r="F33" s="321"/>
      <c r="G33" s="385"/>
      <c r="H33" s="386"/>
      <c r="I33" s="386"/>
      <c r="J33" s="386"/>
      <c r="K33" s="386"/>
      <c r="L33" s="387"/>
      <c r="M33" s="385"/>
      <c r="N33" s="386"/>
      <c r="O33" s="386"/>
      <c r="P33" s="386"/>
      <c r="Q33" s="386"/>
      <c r="R33" s="387"/>
    </row>
    <row r="34" spans="1:18" ht="24.75" customHeight="1" thickBot="1">
      <c r="A34" s="134"/>
      <c r="B34" s="364" t="s">
        <v>57</v>
      </c>
      <c r="C34" s="365"/>
      <c r="D34" s="365"/>
      <c r="E34" s="365"/>
      <c r="F34" s="365"/>
      <c r="G34" s="365"/>
      <c r="H34" s="365"/>
      <c r="I34" s="365"/>
      <c r="J34" s="365"/>
      <c r="K34" s="365"/>
      <c r="L34" s="365"/>
      <c r="M34" s="365"/>
      <c r="N34" s="365"/>
      <c r="O34" s="365"/>
      <c r="P34" s="365"/>
      <c r="Q34" s="365"/>
      <c r="R34" s="366"/>
    </row>
    <row r="35" spans="1:18" hidden="1"/>
    <row r="36" spans="1:18" hidden="1"/>
    <row r="37" spans="1:18" ht="6.75" hidden="1" customHeight="1"/>
    <row r="38" spans="1:18" ht="15" hidden="1" customHeight="1"/>
    <row r="39" spans="1:18" ht="15.75" hidden="1" customHeight="1">
      <c r="K39" s="2" t="s">
        <v>37</v>
      </c>
      <c r="L39" s="2" t="s">
        <v>58</v>
      </c>
    </row>
    <row r="40" spans="1:18" ht="15.75" hidden="1" customHeight="1">
      <c r="B40" s="1">
        <f>A21</f>
        <v>0</v>
      </c>
      <c r="K40" s="2" t="s">
        <v>59</v>
      </c>
      <c r="L40" s="2" t="s">
        <v>37</v>
      </c>
    </row>
    <row r="41" spans="1:18" ht="15.75" hidden="1" customHeight="1">
      <c r="B41" s="1">
        <f>B22</f>
        <v>0</v>
      </c>
      <c r="K41" s="2" t="s">
        <v>60</v>
      </c>
      <c r="L41" s="2" t="s">
        <v>59</v>
      </c>
    </row>
    <row r="42" spans="1:18" ht="23.25" hidden="1" customHeight="1">
      <c r="B42" s="1">
        <f>B23</f>
        <v>0</v>
      </c>
      <c r="K42" s="2" t="s">
        <v>61</v>
      </c>
      <c r="L42" s="2" t="s">
        <v>60</v>
      </c>
    </row>
    <row r="43" spans="1:18" ht="32.25" hidden="1" customHeight="1">
      <c r="B43" s="1">
        <f>B24</f>
        <v>0</v>
      </c>
      <c r="K43" s="2"/>
      <c r="L43" s="2" t="s">
        <v>61</v>
      </c>
    </row>
    <row r="44" spans="1:18" hidden="1">
      <c r="B44" s="1" t="e">
        <f>#REF!</f>
        <v>#REF!</v>
      </c>
    </row>
    <row r="45" spans="1:18" hidden="1">
      <c r="B45" s="1" t="e">
        <f>#REF!</f>
        <v>#REF!</v>
      </c>
    </row>
    <row r="46" spans="1:18" hidden="1">
      <c r="B46" s="1" t="s">
        <v>62</v>
      </c>
    </row>
    <row r="47" spans="1:18" hidden="1">
      <c r="L47" s="1" t="s">
        <v>63</v>
      </c>
      <c r="M47" s="1" t="s">
        <v>64</v>
      </c>
      <c r="N47" s="1" t="s">
        <v>65</v>
      </c>
      <c r="O47" s="66" t="s">
        <v>63</v>
      </c>
      <c r="P47" s="66" t="s">
        <v>64</v>
      </c>
      <c r="Q47" s="66" t="s">
        <v>65</v>
      </c>
    </row>
    <row r="48" spans="1:18" hidden="1">
      <c r="B48" s="1" t="s">
        <v>66</v>
      </c>
      <c r="L48" s="70">
        <f>E7</f>
        <v>0</v>
      </c>
      <c r="M48" s="70">
        <f>F7</f>
        <v>0</v>
      </c>
      <c r="N48" s="66">
        <f>G7</f>
        <v>0</v>
      </c>
      <c r="O48" s="70">
        <f>I7</f>
        <v>0</v>
      </c>
      <c r="P48" s="66">
        <f>J7</f>
        <v>0</v>
      </c>
      <c r="Q48" s="70">
        <f>K7</f>
        <v>0</v>
      </c>
    </row>
    <row r="49" spans="2:17" hidden="1">
      <c r="B49" s="1" t="s">
        <v>67</v>
      </c>
    </row>
    <row r="50" spans="2:17" hidden="1">
      <c r="B50" s="1" t="s">
        <v>68</v>
      </c>
      <c r="M50" s="72" t="s">
        <v>69</v>
      </c>
      <c r="P50" s="72" t="s">
        <v>69</v>
      </c>
    </row>
    <row r="51" spans="2:17" hidden="1">
      <c r="B51" s="1" t="s">
        <v>70</v>
      </c>
      <c r="M51" s="71" t="e">
        <f>#VALUE!</f>
        <v>#VALUE!</v>
      </c>
      <c r="N51" s="152"/>
      <c r="O51" s="152"/>
      <c r="P51" s="71" t="e">
        <f>#VALUE!</f>
        <v>#VALUE!</v>
      </c>
    </row>
    <row r="52" spans="2:17" hidden="1">
      <c r="B52" s="1" t="s">
        <v>71</v>
      </c>
    </row>
    <row r="53" spans="2:17" hidden="1">
      <c r="L53" s="69"/>
      <c r="O53" s="69"/>
    </row>
    <row r="54" spans="2:17" hidden="1">
      <c r="B54" s="3">
        <v>1</v>
      </c>
      <c r="C54" s="2"/>
      <c r="D54" s="3" t="s">
        <v>72</v>
      </c>
      <c r="E54" s="3"/>
    </row>
    <row r="55" spans="2:17" hidden="1">
      <c r="B55" s="3">
        <v>2</v>
      </c>
      <c r="C55" s="2"/>
      <c r="D55" s="3" t="s">
        <v>73</v>
      </c>
      <c r="E55" s="3">
        <v>2011</v>
      </c>
      <c r="M55" s="68"/>
    </row>
    <row r="56" spans="2:17" hidden="1">
      <c r="B56" s="3">
        <v>3</v>
      </c>
      <c r="C56" s="2"/>
      <c r="D56" s="3" t="s">
        <v>74</v>
      </c>
      <c r="E56" s="3">
        <v>2012</v>
      </c>
      <c r="L56" s="1" t="s">
        <v>75</v>
      </c>
      <c r="O56" s="1" t="s">
        <v>76</v>
      </c>
    </row>
    <row r="57" spans="2:17" hidden="1">
      <c r="B57" s="3">
        <v>4</v>
      </c>
      <c r="C57" s="2"/>
      <c r="D57" s="3" t="s">
        <v>77</v>
      </c>
      <c r="E57" s="3">
        <v>2013</v>
      </c>
      <c r="L57" s="68" t="e">
        <f>DATE(N48,M51,L48)</f>
        <v>#VALUE!</v>
      </c>
      <c r="O57" s="68" t="e">
        <f>DATE(Q48,P51,O48)</f>
        <v>#VALUE!</v>
      </c>
    </row>
    <row r="58" spans="2:17" hidden="1">
      <c r="B58" s="3">
        <v>5</v>
      </c>
      <c r="C58" s="2"/>
      <c r="D58" s="3" t="s">
        <v>78</v>
      </c>
      <c r="E58" s="3">
        <v>2014</v>
      </c>
    </row>
    <row r="59" spans="2:17" hidden="1">
      <c r="B59" s="3">
        <v>6</v>
      </c>
      <c r="C59" s="2"/>
      <c r="D59" s="3" t="s">
        <v>79</v>
      </c>
      <c r="E59" s="3">
        <v>2015</v>
      </c>
      <c r="L59" s="72" t="s">
        <v>80</v>
      </c>
      <c r="N59" s="72" t="s">
        <v>81</v>
      </c>
      <c r="Q59" s="72" t="s">
        <v>82</v>
      </c>
    </row>
    <row r="60" spans="2:17" hidden="1">
      <c r="B60" s="3">
        <v>7</v>
      </c>
      <c r="C60" s="2"/>
      <c r="D60" s="3" t="s">
        <v>83</v>
      </c>
      <c r="E60" s="3">
        <v>2016</v>
      </c>
      <c r="L60" s="73" t="e">
        <f>DAYS360(L57,O57)</f>
        <v>#VALUE!</v>
      </c>
      <c r="N60" s="68" t="str">
        <f>IF(P25&lt;&gt;0,180,"")</f>
        <v/>
      </c>
      <c r="Q60" s="1" t="str">
        <f>IF(Q25&lt;&gt;0,180,"")</f>
        <v/>
      </c>
    </row>
    <row r="61" spans="2:17" hidden="1">
      <c r="B61" s="3">
        <v>8</v>
      </c>
      <c r="C61" s="2"/>
      <c r="D61" s="3" t="s">
        <v>84</v>
      </c>
      <c r="E61" s="3">
        <v>2017</v>
      </c>
    </row>
    <row r="62" spans="2:17" hidden="1">
      <c r="B62" s="3">
        <v>9</v>
      </c>
      <c r="C62" s="2"/>
      <c r="D62" s="3" t="s">
        <v>85</v>
      </c>
      <c r="E62" s="3">
        <v>2018</v>
      </c>
      <c r="M62" s="67"/>
    </row>
    <row r="63" spans="2:17" hidden="1">
      <c r="B63" s="3">
        <v>10</v>
      </c>
      <c r="C63" s="2"/>
      <c r="D63" s="3" t="s">
        <v>86</v>
      </c>
      <c r="E63" s="3">
        <v>2019</v>
      </c>
    </row>
    <row r="64" spans="2:17" hidden="1">
      <c r="B64" s="3">
        <v>11</v>
      </c>
      <c r="C64" s="2"/>
      <c r="D64" s="3" t="s">
        <v>87</v>
      </c>
      <c r="E64" s="3">
        <v>2020</v>
      </c>
    </row>
    <row r="65" spans="2:6" hidden="1">
      <c r="B65" s="3">
        <v>12</v>
      </c>
      <c r="C65" s="2"/>
      <c r="D65" s="3" t="s">
        <v>88</v>
      </c>
      <c r="E65" s="3"/>
      <c r="F65" s="2"/>
    </row>
    <row r="66" spans="2:6" hidden="1">
      <c r="B66" s="3">
        <v>13</v>
      </c>
      <c r="C66" s="2"/>
      <c r="D66" s="2"/>
      <c r="E66" s="2"/>
      <c r="F66" s="2"/>
    </row>
    <row r="67" spans="2:6" hidden="1">
      <c r="B67" s="3">
        <v>14</v>
      </c>
      <c r="C67" s="2"/>
      <c r="D67" s="2"/>
      <c r="E67" s="2"/>
      <c r="F67" s="2"/>
    </row>
    <row r="68" spans="2:6" hidden="1">
      <c r="B68" s="3">
        <v>15</v>
      </c>
      <c r="C68" s="2"/>
      <c r="D68" s="2"/>
      <c r="E68" s="2"/>
      <c r="F68" s="2"/>
    </row>
    <row r="69" spans="2:6" hidden="1">
      <c r="B69" s="3">
        <v>16</v>
      </c>
      <c r="C69" s="2"/>
      <c r="D69" s="2"/>
      <c r="E69" s="2"/>
      <c r="F69" s="2"/>
    </row>
    <row r="70" spans="2:6" hidden="1">
      <c r="B70" s="3">
        <v>17</v>
      </c>
      <c r="C70" s="2"/>
      <c r="D70" s="2"/>
      <c r="E70" s="2"/>
      <c r="F70" s="2"/>
    </row>
    <row r="71" spans="2:6" hidden="1">
      <c r="B71" s="3">
        <v>18</v>
      </c>
      <c r="C71" s="2"/>
      <c r="D71" s="2"/>
      <c r="E71" s="2"/>
      <c r="F71" s="2"/>
    </row>
    <row r="72" spans="2:6" hidden="1">
      <c r="B72" s="3">
        <v>19</v>
      </c>
      <c r="C72" s="2"/>
      <c r="D72" s="2"/>
      <c r="E72" s="2"/>
      <c r="F72" s="2"/>
    </row>
    <row r="73" spans="2:6" hidden="1">
      <c r="B73" s="3">
        <v>20</v>
      </c>
      <c r="C73" s="2"/>
      <c r="D73" s="2"/>
      <c r="E73" s="2"/>
      <c r="F73" s="2"/>
    </row>
    <row r="74" spans="2:6" hidden="1">
      <c r="B74" s="3">
        <v>21</v>
      </c>
      <c r="C74" s="2"/>
      <c r="D74" s="2"/>
      <c r="E74" s="2"/>
      <c r="F74" s="2"/>
    </row>
    <row r="75" spans="2:6" hidden="1">
      <c r="B75" s="3">
        <v>22</v>
      </c>
      <c r="C75" s="2"/>
      <c r="D75" s="2"/>
      <c r="E75" s="2"/>
      <c r="F75" s="2"/>
    </row>
    <row r="76" spans="2:6" hidden="1">
      <c r="B76" s="3">
        <v>23</v>
      </c>
      <c r="C76" s="2"/>
      <c r="D76" s="2"/>
      <c r="E76" s="2"/>
      <c r="F76" s="2"/>
    </row>
    <row r="77" spans="2:6" hidden="1">
      <c r="B77" s="3">
        <v>24</v>
      </c>
      <c r="C77" s="2"/>
      <c r="D77" s="2"/>
      <c r="E77" s="2"/>
      <c r="F77" s="2"/>
    </row>
    <row r="78" spans="2:6" hidden="1">
      <c r="B78" s="3">
        <v>25</v>
      </c>
      <c r="C78" s="2"/>
      <c r="D78" s="2"/>
      <c r="E78" s="2"/>
      <c r="F78" s="2"/>
    </row>
    <row r="79" spans="2:6" hidden="1">
      <c r="B79" s="3">
        <v>26</v>
      </c>
      <c r="C79" s="2"/>
      <c r="D79" s="2"/>
      <c r="E79" s="2"/>
      <c r="F79" s="2"/>
    </row>
    <row r="80" spans="2:6" hidden="1">
      <c r="B80" s="3">
        <v>27</v>
      </c>
      <c r="C80" s="2"/>
      <c r="D80" s="2"/>
      <c r="E80" s="2"/>
      <c r="F80" s="2"/>
    </row>
    <row r="81" spans="2:17" hidden="1">
      <c r="B81" s="3">
        <v>28</v>
      </c>
      <c r="C81" s="2"/>
      <c r="D81" s="2"/>
      <c r="E81" s="2"/>
      <c r="F81" s="2"/>
    </row>
    <row r="82" spans="2:17" hidden="1">
      <c r="B82" s="3">
        <v>29</v>
      </c>
      <c r="C82" s="2"/>
      <c r="D82" s="2"/>
      <c r="E82" s="2"/>
      <c r="F82" s="2"/>
    </row>
    <row r="83" spans="2:17" hidden="1">
      <c r="B83" s="3">
        <v>30</v>
      </c>
      <c r="C83" s="2"/>
      <c r="D83" s="2"/>
      <c r="E83" s="2"/>
      <c r="F83" s="2"/>
      <c r="Q83" s="72" t="s">
        <v>89</v>
      </c>
    </row>
    <row r="84" spans="2:17" hidden="1">
      <c r="B84" s="3">
        <v>31</v>
      </c>
      <c r="C84" s="2"/>
      <c r="D84" s="2"/>
      <c r="E84" s="2"/>
      <c r="F84" s="2"/>
    </row>
    <row r="85" spans="2:17" hidden="1"/>
    <row r="86" spans="2:17" hidden="1"/>
    <row r="87" spans="2:17" hidden="1"/>
    <row r="88" spans="2:17" hidden="1"/>
    <row r="89" spans="2:17" hidden="1"/>
    <row r="90" spans="2:17" hidden="1"/>
    <row r="91" spans="2:17" hidden="1"/>
    <row r="92" spans="2:17" hidden="1"/>
    <row r="93" spans="2:17" hidden="1"/>
    <row r="94" spans="2:17" hidden="1"/>
    <row r="95" spans="2:17" hidden="1">
      <c r="B95" s="1" t="s">
        <v>90</v>
      </c>
    </row>
    <row r="96" spans="2:17" hidden="1"/>
    <row r="97" spans="1:18" hidden="1"/>
    <row r="98" spans="1:18" ht="11.25" customHeight="1"/>
    <row r="99" spans="1:18" ht="15" customHeight="1">
      <c r="A99" s="411" t="s">
        <v>236</v>
      </c>
      <c r="B99" s="411"/>
      <c r="C99" s="411"/>
      <c r="D99" s="411"/>
      <c r="E99" s="208" t="s">
        <v>237</v>
      </c>
      <c r="F99" s="413" t="s">
        <v>238</v>
      </c>
      <c r="G99" s="414"/>
      <c r="H99" s="414"/>
      <c r="I99" s="414"/>
      <c r="J99" s="414"/>
      <c r="K99" s="415"/>
      <c r="L99" s="208" t="s">
        <v>239</v>
      </c>
      <c r="M99" s="412" t="s">
        <v>240</v>
      </c>
      <c r="N99" s="412"/>
      <c r="O99" s="412"/>
      <c r="P99" s="412"/>
      <c r="Q99" s="412"/>
      <c r="R99" s="208">
        <v>1</v>
      </c>
    </row>
    <row r="100" spans="1:18"/>
    <row r="101" spans="1:18"/>
    <row r="102" spans="1:18"/>
    <row r="103" spans="1:18"/>
    <row r="104" spans="1:18"/>
    <row r="105" spans="1:18"/>
    <row r="106" spans="1:18"/>
    <row r="107" spans="1:18"/>
    <row r="108" spans="1:18"/>
    <row r="109" spans="1:18"/>
    <row r="110" spans="1:18"/>
    <row r="111" spans="1:18"/>
    <row r="112" spans="1:18"/>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sheetData>
  <sheetProtection formatCells="0" formatColumns="0" formatRows="0" selectLockedCells="1"/>
  <dataConsolidate/>
  <mergeCells count="80">
    <mergeCell ref="A99:D99"/>
    <mergeCell ref="M99:Q99"/>
    <mergeCell ref="F99:K99"/>
    <mergeCell ref="D8:J8"/>
    <mergeCell ref="A1:C4"/>
    <mergeCell ref="A5:R5"/>
    <mergeCell ref="P1:R1"/>
    <mergeCell ref="P4:R4"/>
    <mergeCell ref="P3:R3"/>
    <mergeCell ref="K10:R10"/>
    <mergeCell ref="K8:R8"/>
    <mergeCell ref="D10:J10"/>
    <mergeCell ref="D11:J11"/>
    <mergeCell ref="A32:D32"/>
    <mergeCell ref="H27:J27"/>
    <mergeCell ref="E27:G27"/>
    <mergeCell ref="B9:C9"/>
    <mergeCell ref="A27:D27"/>
    <mergeCell ref="A25:D26"/>
    <mergeCell ref="E22:I22"/>
    <mergeCell ref="E23:I23"/>
    <mergeCell ref="A8:A12"/>
    <mergeCell ref="H25:L26"/>
    <mergeCell ref="B34:R34"/>
    <mergeCell ref="A29:F31"/>
    <mergeCell ref="G29:L31"/>
    <mergeCell ref="G32:L33"/>
    <mergeCell ref="N27:O27"/>
    <mergeCell ref="E32:F32"/>
    <mergeCell ref="N28:O28"/>
    <mergeCell ref="M29:R31"/>
    <mergeCell ref="P28:Q28"/>
    <mergeCell ref="M32:R33"/>
    <mergeCell ref="K27:M28"/>
    <mergeCell ref="H28:J28"/>
    <mergeCell ref="P27:Q27"/>
    <mergeCell ref="E28:G28"/>
    <mergeCell ref="M25:O26"/>
    <mergeCell ref="N21:O21"/>
    <mergeCell ref="J21:M21"/>
    <mergeCell ref="A16:R16"/>
    <mergeCell ref="R17:R20"/>
    <mergeCell ref="P17:P20"/>
    <mergeCell ref="J22:M22"/>
    <mergeCell ref="E21:I21"/>
    <mergeCell ref="J23:M23"/>
    <mergeCell ref="J24:M24"/>
    <mergeCell ref="E24:I24"/>
    <mergeCell ref="P2:R2"/>
    <mergeCell ref="E17:I20"/>
    <mergeCell ref="D1:O3"/>
    <mergeCell ref="D4:O4"/>
    <mergeCell ref="E33:F33"/>
    <mergeCell ref="A33:D33"/>
    <mergeCell ref="B11:C11"/>
    <mergeCell ref="K12:R12"/>
    <mergeCell ref="D12:J12"/>
    <mergeCell ref="Q17:Q20"/>
    <mergeCell ref="P25:P26"/>
    <mergeCell ref="E25:G26"/>
    <mergeCell ref="N22:O22"/>
    <mergeCell ref="Q25:Q26"/>
    <mergeCell ref="N24:O24"/>
    <mergeCell ref="R25:R26"/>
    <mergeCell ref="A6:D7"/>
    <mergeCell ref="H6:H7"/>
    <mergeCell ref="L6:O7"/>
    <mergeCell ref="A21:D24"/>
    <mergeCell ref="N23:O23"/>
    <mergeCell ref="A13:R13"/>
    <mergeCell ref="B12:C12"/>
    <mergeCell ref="A14:R15"/>
    <mergeCell ref="A17:D20"/>
    <mergeCell ref="K9:R9"/>
    <mergeCell ref="N17:O20"/>
    <mergeCell ref="J17:M20"/>
    <mergeCell ref="K11:R11"/>
    <mergeCell ref="D9:J9"/>
    <mergeCell ref="B10:C10"/>
    <mergeCell ref="B8:C8"/>
  </mergeCells>
  <phoneticPr fontId="0" type="noConversion"/>
  <dataValidations disablePrompts="1" count="1">
    <dataValidation allowBlank="1" showInputMessage="1" showErrorMessage="1" promptTitle="Dias" sqref="E7"/>
  </dataValidations>
  <pageMargins left="0.15748031496062992" right="0.15748031496062992" top="0" bottom="0" header="0" footer="0"/>
  <pageSetup scale="65" orientation="landscape" r:id="rId1"/>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8"/>
  <sheetViews>
    <sheetView workbookViewId="0">
      <selection activeCell="A16" sqref="A16:O16"/>
    </sheetView>
  </sheetViews>
  <sheetFormatPr baseColWidth="10" defaultColWidth="0" defaultRowHeight="29.1" customHeight="1"/>
  <cols>
    <col min="1" max="1" width="13.28515625" style="1" customWidth="1"/>
    <col min="2" max="2" width="8.28515625" style="1" customWidth="1"/>
    <col min="3" max="3" width="8.7109375" style="1" customWidth="1"/>
    <col min="4" max="4" width="6" style="1" customWidth="1"/>
    <col min="5" max="6" width="7.7109375" style="1" customWidth="1"/>
    <col min="7" max="7" width="9.28515625" style="1" customWidth="1"/>
    <col min="8" max="8" width="7.140625" style="1" customWidth="1"/>
    <col min="9" max="9" width="7.85546875" style="1" customWidth="1"/>
    <col min="10" max="10" width="11.140625" style="1" customWidth="1"/>
    <col min="11" max="11" width="7.42578125" style="1" customWidth="1"/>
    <col min="12" max="12" width="8.42578125" style="1" customWidth="1"/>
    <col min="13" max="13" width="7.42578125" style="1" customWidth="1"/>
    <col min="14" max="14" width="19.85546875" style="1" customWidth="1"/>
    <col min="15" max="15" width="17.85546875" style="1" customWidth="1"/>
    <col min="16" max="16" width="3.140625" style="1" customWidth="1"/>
    <col min="17" max="24" width="0" style="1" hidden="1" customWidth="1"/>
    <col min="25" max="16383" width="11.42578125" style="1" hidden="1"/>
    <col min="16384" max="16384" width="0.85546875" style="1" customWidth="1"/>
  </cols>
  <sheetData>
    <row r="1" spans="1:16" ht="27" customHeight="1">
      <c r="A1" s="419" t="s">
        <v>241</v>
      </c>
      <c r="B1" s="479"/>
      <c r="C1" s="311" t="s">
        <v>91</v>
      </c>
      <c r="D1" s="312"/>
      <c r="E1" s="312"/>
      <c r="F1" s="312"/>
      <c r="G1" s="312"/>
      <c r="H1" s="312"/>
      <c r="I1" s="312"/>
      <c r="J1" s="312"/>
      <c r="K1" s="312"/>
      <c r="L1" s="312"/>
      <c r="M1" s="313"/>
      <c r="N1" s="447" t="s">
        <v>225</v>
      </c>
      <c r="O1" s="448"/>
      <c r="P1" s="474"/>
    </row>
    <row r="2" spans="1:16" ht="27" customHeight="1">
      <c r="A2" s="480"/>
      <c r="B2" s="481"/>
      <c r="C2" s="314"/>
      <c r="D2" s="315"/>
      <c r="E2" s="315"/>
      <c r="F2" s="315"/>
      <c r="G2" s="315"/>
      <c r="H2" s="315"/>
      <c r="I2" s="315"/>
      <c r="J2" s="315"/>
      <c r="K2" s="315"/>
      <c r="L2" s="315"/>
      <c r="M2" s="316"/>
      <c r="N2" s="449" t="s">
        <v>242</v>
      </c>
      <c r="O2" s="450"/>
      <c r="P2" s="474"/>
    </row>
    <row r="3" spans="1:16" s="7" customFormat="1" ht="27" customHeight="1" thickBot="1">
      <c r="A3" s="480"/>
      <c r="B3" s="481"/>
      <c r="C3" s="451"/>
      <c r="D3" s="452"/>
      <c r="E3" s="452"/>
      <c r="F3" s="452"/>
      <c r="G3" s="452"/>
      <c r="H3" s="452"/>
      <c r="I3" s="452"/>
      <c r="J3" s="452"/>
      <c r="K3" s="452"/>
      <c r="L3" s="452"/>
      <c r="M3" s="453"/>
      <c r="N3" s="449" t="s">
        <v>243</v>
      </c>
      <c r="O3" s="450"/>
      <c r="P3" s="474"/>
    </row>
    <row r="4" spans="1:16" s="7" customFormat="1" ht="27" customHeight="1">
      <c r="A4" s="480"/>
      <c r="B4" s="481"/>
      <c r="C4" s="444" t="s">
        <v>9</v>
      </c>
      <c r="D4" s="445"/>
      <c r="E4" s="445"/>
      <c r="F4" s="445"/>
      <c r="G4" s="445"/>
      <c r="H4" s="445"/>
      <c r="I4" s="445"/>
      <c r="J4" s="445"/>
      <c r="K4" s="445"/>
      <c r="L4" s="445"/>
      <c r="M4" s="446"/>
      <c r="N4" s="449" t="s">
        <v>226</v>
      </c>
      <c r="O4" s="450"/>
      <c r="P4" s="474"/>
    </row>
    <row r="5" spans="1:16" s="7" customFormat="1" ht="3.95" customHeight="1" thickBot="1">
      <c r="A5" s="482"/>
      <c r="B5" s="483"/>
      <c r="C5" s="138"/>
      <c r="D5" s="139"/>
      <c r="E5" s="139"/>
      <c r="F5" s="139"/>
      <c r="G5" s="139"/>
      <c r="H5" s="139"/>
      <c r="I5" s="139"/>
      <c r="J5" s="139"/>
      <c r="K5" s="139"/>
      <c r="L5" s="139"/>
      <c r="M5" s="140"/>
      <c r="N5" s="136"/>
      <c r="O5" s="137"/>
      <c r="P5" s="474"/>
    </row>
    <row r="6" spans="1:16" s="7" customFormat="1" ht="29.1" customHeight="1" thickBot="1">
      <c r="A6" s="454" t="s">
        <v>32</v>
      </c>
      <c r="B6" s="456" t="s">
        <v>92</v>
      </c>
      <c r="C6" s="457"/>
      <c r="D6" s="468"/>
      <c r="E6" s="469"/>
      <c r="F6" s="469"/>
      <c r="G6" s="469"/>
      <c r="H6" s="469"/>
      <c r="I6" s="470"/>
      <c r="J6" s="471" t="s">
        <v>35</v>
      </c>
      <c r="K6" s="472"/>
      <c r="L6" s="473"/>
      <c r="M6" s="458"/>
      <c r="N6" s="459"/>
      <c r="O6" s="460"/>
      <c r="P6" s="474"/>
    </row>
    <row r="7" spans="1:16" s="7" customFormat="1" ht="29.1" customHeight="1" thickBot="1">
      <c r="A7" s="455"/>
      <c r="B7" s="456" t="s">
        <v>93</v>
      </c>
      <c r="C7" s="457"/>
      <c r="D7" s="468"/>
      <c r="E7" s="469"/>
      <c r="F7" s="469"/>
      <c r="G7" s="469"/>
      <c r="H7" s="469"/>
      <c r="I7" s="470"/>
      <c r="J7" s="471" t="s">
        <v>94</v>
      </c>
      <c r="K7" s="472"/>
      <c r="L7" s="473"/>
      <c r="M7" s="461"/>
      <c r="N7" s="459"/>
      <c r="O7" s="460"/>
      <c r="P7" s="474"/>
    </row>
    <row r="8" spans="1:16" ht="29.1" customHeight="1" thickBot="1">
      <c r="A8" s="352" t="s">
        <v>95</v>
      </c>
      <c r="B8" s="353"/>
      <c r="C8" s="353"/>
      <c r="D8" s="353"/>
      <c r="E8" s="353"/>
      <c r="F8" s="353"/>
      <c r="G8" s="353"/>
      <c r="H8" s="353"/>
      <c r="I8" s="353"/>
      <c r="J8" s="393" t="s">
        <v>96</v>
      </c>
      <c r="K8" s="396"/>
      <c r="L8" s="396"/>
      <c r="M8" s="394"/>
      <c r="N8" s="352" t="s">
        <v>97</v>
      </c>
      <c r="O8" s="354"/>
      <c r="P8" s="474"/>
    </row>
    <row r="9" spans="1:16" ht="29.1" customHeight="1" thickBot="1">
      <c r="A9" s="478" t="s">
        <v>98</v>
      </c>
      <c r="B9" s="325" t="s">
        <v>99</v>
      </c>
      <c r="C9" s="325"/>
      <c r="D9" s="462" t="s">
        <v>100</v>
      </c>
      <c r="E9" s="463"/>
      <c r="F9" s="463"/>
      <c r="G9" s="463"/>
      <c r="H9" s="463"/>
      <c r="I9" s="463"/>
      <c r="J9" s="463"/>
      <c r="K9" s="463"/>
      <c r="L9" s="463"/>
      <c r="M9" s="463"/>
      <c r="N9" s="466" t="s">
        <v>101</v>
      </c>
      <c r="O9" s="467"/>
      <c r="P9" s="474"/>
    </row>
    <row r="10" spans="1:16" ht="29.1" customHeight="1" thickBot="1">
      <c r="A10" s="478"/>
      <c r="B10" s="325"/>
      <c r="C10" s="325"/>
      <c r="D10" s="464"/>
      <c r="E10" s="465"/>
      <c r="F10" s="465"/>
      <c r="G10" s="465"/>
      <c r="H10" s="465"/>
      <c r="I10" s="465"/>
      <c r="J10" s="465"/>
      <c r="K10" s="465"/>
      <c r="L10" s="465"/>
      <c r="M10" s="465"/>
      <c r="N10" s="475" t="s">
        <v>102</v>
      </c>
      <c r="O10" s="475" t="s">
        <v>103</v>
      </c>
      <c r="P10" s="474"/>
    </row>
    <row r="11" spans="1:16" ht="29.1" customHeight="1" thickBot="1">
      <c r="A11" s="478"/>
      <c r="B11" s="325"/>
      <c r="C11" s="325"/>
      <c r="D11" s="464"/>
      <c r="E11" s="465"/>
      <c r="F11" s="465"/>
      <c r="G11" s="465"/>
      <c r="H11" s="465"/>
      <c r="I11" s="465"/>
      <c r="J11" s="465"/>
      <c r="K11" s="465"/>
      <c r="L11" s="465"/>
      <c r="M11" s="465"/>
      <c r="N11" s="476"/>
      <c r="O11" s="476"/>
      <c r="P11" s="474"/>
    </row>
    <row r="12" spans="1:16" ht="29.1" customHeight="1" thickBot="1">
      <c r="A12" s="478"/>
      <c r="B12" s="325"/>
      <c r="C12" s="325"/>
      <c r="D12" s="464"/>
      <c r="E12" s="465"/>
      <c r="F12" s="465"/>
      <c r="G12" s="465"/>
      <c r="H12" s="465"/>
      <c r="I12" s="465"/>
      <c r="J12" s="465"/>
      <c r="K12" s="465"/>
      <c r="L12" s="465"/>
      <c r="M12" s="465"/>
      <c r="N12" s="477"/>
      <c r="O12" s="477"/>
      <c r="P12" s="474"/>
    </row>
    <row r="13" spans="1:16" ht="29.1" customHeight="1" thickBot="1">
      <c r="A13" s="84"/>
      <c r="B13" s="496"/>
      <c r="C13" s="497"/>
      <c r="D13" s="501"/>
      <c r="E13" s="502"/>
      <c r="F13" s="502"/>
      <c r="G13" s="502"/>
      <c r="H13" s="502"/>
      <c r="I13" s="502"/>
      <c r="J13" s="502"/>
      <c r="K13" s="502"/>
      <c r="L13" s="502"/>
      <c r="M13" s="503"/>
      <c r="N13" s="167"/>
      <c r="O13" s="168"/>
      <c r="P13" s="474"/>
    </row>
    <row r="14" spans="1:16" ht="29.1" customHeight="1" thickBot="1">
      <c r="A14" s="84"/>
      <c r="B14" s="498"/>
      <c r="C14" s="499"/>
      <c r="D14" s="504"/>
      <c r="E14" s="505"/>
      <c r="F14" s="505"/>
      <c r="G14" s="505"/>
      <c r="H14" s="505"/>
      <c r="I14" s="505"/>
      <c r="J14" s="505"/>
      <c r="K14" s="505"/>
      <c r="L14" s="505"/>
      <c r="M14" s="506"/>
      <c r="N14" s="167"/>
      <c r="O14" s="168"/>
      <c r="P14" s="474"/>
    </row>
    <row r="15" spans="1:16" ht="29.1" customHeight="1" thickBot="1">
      <c r="A15" s="84"/>
      <c r="B15" s="498"/>
      <c r="C15" s="499"/>
      <c r="D15" s="504"/>
      <c r="E15" s="505"/>
      <c r="F15" s="505"/>
      <c r="G15" s="505"/>
      <c r="H15" s="505"/>
      <c r="I15" s="505"/>
      <c r="J15" s="505"/>
      <c r="K15" s="505"/>
      <c r="L15" s="505"/>
      <c r="M15" s="506"/>
      <c r="N15" s="167"/>
      <c r="O15" s="168"/>
      <c r="P15" s="474"/>
    </row>
    <row r="16" spans="1:16" ht="29.1" customHeight="1" thickBot="1">
      <c r="A16" s="510" t="s">
        <v>104</v>
      </c>
      <c r="B16" s="511"/>
      <c r="C16" s="511"/>
      <c r="D16" s="511"/>
      <c r="E16" s="511"/>
      <c r="F16" s="511"/>
      <c r="G16" s="511"/>
      <c r="H16" s="511"/>
      <c r="I16" s="511"/>
      <c r="J16" s="511"/>
      <c r="K16" s="511"/>
      <c r="L16" s="511"/>
      <c r="M16" s="511"/>
      <c r="N16" s="511"/>
      <c r="O16" s="512"/>
      <c r="P16" s="474"/>
    </row>
    <row r="17" spans="1:18" ht="29.1" customHeight="1" thickBot="1">
      <c r="A17" s="507" t="s">
        <v>105</v>
      </c>
      <c r="B17" s="508"/>
      <c r="C17" s="509"/>
      <c r="D17" s="507" t="s">
        <v>106</v>
      </c>
      <c r="E17" s="508"/>
      <c r="F17" s="508"/>
      <c r="G17" s="508"/>
      <c r="H17" s="508"/>
      <c r="I17" s="508"/>
      <c r="J17" s="508"/>
      <c r="K17" s="509"/>
      <c r="L17" s="507" t="s">
        <v>107</v>
      </c>
      <c r="M17" s="508"/>
      <c r="N17" s="509"/>
      <c r="O17" s="133" t="s">
        <v>108</v>
      </c>
      <c r="P17" s="474"/>
    </row>
    <row r="18" spans="1:18" ht="29.1" customHeight="1" thickBot="1">
      <c r="A18" s="102"/>
      <c r="B18" s="103"/>
      <c r="C18" s="104"/>
      <c r="D18" s="102"/>
      <c r="E18" s="103"/>
      <c r="F18" s="103"/>
      <c r="G18" s="103"/>
      <c r="H18" s="103"/>
      <c r="I18" s="103"/>
      <c r="J18" s="103"/>
      <c r="K18" s="104"/>
      <c r="L18" s="99"/>
      <c r="M18" s="100"/>
      <c r="N18" s="101"/>
      <c r="O18" s="98"/>
      <c r="P18" s="474"/>
    </row>
    <row r="19" spans="1:18" ht="29.1" customHeight="1" thickBot="1">
      <c r="A19" s="95"/>
      <c r="B19" s="96"/>
      <c r="C19" s="97"/>
      <c r="D19" s="169"/>
      <c r="E19" s="170"/>
      <c r="F19" s="170"/>
      <c r="G19" s="170"/>
      <c r="H19" s="170"/>
      <c r="I19" s="170"/>
      <c r="J19" s="171"/>
      <c r="K19" s="172"/>
      <c r="L19" s="173"/>
      <c r="M19" s="171"/>
      <c r="N19" s="172"/>
      <c r="O19" s="174"/>
      <c r="P19" s="474"/>
    </row>
    <row r="20" spans="1:18" ht="29.1" customHeight="1" thickBot="1">
      <c r="A20" s="95"/>
      <c r="B20" s="96"/>
      <c r="C20" s="97"/>
      <c r="D20" s="169"/>
      <c r="E20" s="170"/>
      <c r="F20" s="170"/>
      <c r="G20" s="170"/>
      <c r="H20" s="170"/>
      <c r="I20" s="170"/>
      <c r="J20" s="171"/>
      <c r="K20" s="172"/>
      <c r="L20" s="173"/>
      <c r="M20" s="171"/>
      <c r="N20" s="172"/>
      <c r="O20" s="174"/>
      <c r="P20" s="474"/>
    </row>
    <row r="21" spans="1:18" ht="29.1" customHeight="1">
      <c r="A21" s="367" t="s">
        <v>46</v>
      </c>
      <c r="B21" s="368"/>
      <c r="C21" s="368"/>
      <c r="D21" s="368"/>
      <c r="E21" s="368"/>
      <c r="F21" s="368"/>
      <c r="G21" s="368"/>
      <c r="H21" s="368"/>
      <c r="I21" s="368"/>
      <c r="J21" s="367" t="s">
        <v>47</v>
      </c>
      <c r="K21" s="368"/>
      <c r="L21" s="368"/>
      <c r="M21" s="368"/>
      <c r="N21" s="368"/>
      <c r="O21" s="388"/>
      <c r="P21" s="474"/>
    </row>
    <row r="22" spans="1:18" ht="29.1" customHeight="1" thickBot="1">
      <c r="A22" s="371"/>
      <c r="B22" s="372"/>
      <c r="C22" s="372"/>
      <c r="D22" s="372"/>
      <c r="E22" s="372"/>
      <c r="F22" s="372"/>
      <c r="G22" s="372"/>
      <c r="H22" s="372"/>
      <c r="I22" s="372"/>
      <c r="J22" s="371"/>
      <c r="K22" s="372"/>
      <c r="L22" s="372"/>
      <c r="M22" s="372"/>
      <c r="N22" s="372"/>
      <c r="O22" s="395"/>
      <c r="P22" s="474"/>
    </row>
    <row r="23" spans="1:18" ht="29.1" customHeight="1">
      <c r="A23" s="494"/>
      <c r="B23" s="490"/>
      <c r="C23" s="490"/>
      <c r="D23" s="490"/>
      <c r="E23" s="490"/>
      <c r="F23" s="490"/>
      <c r="G23" s="490"/>
      <c r="H23" s="490"/>
      <c r="I23" s="490"/>
      <c r="J23" s="490"/>
      <c r="K23" s="490"/>
      <c r="L23" s="490"/>
      <c r="M23" s="490"/>
      <c r="N23" s="490"/>
      <c r="O23" s="491"/>
      <c r="P23" s="474"/>
    </row>
    <row r="24" spans="1:18" ht="29.1" customHeight="1" thickBot="1">
      <c r="A24" s="495"/>
      <c r="B24" s="492"/>
      <c r="C24" s="492"/>
      <c r="D24" s="492"/>
      <c r="E24" s="492"/>
      <c r="F24" s="492"/>
      <c r="G24" s="492"/>
      <c r="H24" s="492"/>
      <c r="I24" s="492"/>
      <c r="J24" s="492"/>
      <c r="K24" s="492"/>
      <c r="L24" s="492"/>
      <c r="M24" s="492"/>
      <c r="N24" s="492"/>
      <c r="O24" s="493"/>
      <c r="P24" s="474"/>
    </row>
    <row r="25" spans="1:18" ht="17.25" customHeight="1">
      <c r="A25" s="487"/>
      <c r="B25" s="488"/>
      <c r="C25" s="488"/>
      <c r="D25" s="488"/>
      <c r="E25" s="488"/>
      <c r="F25" s="488"/>
      <c r="G25" s="488"/>
      <c r="H25" s="488"/>
      <c r="I25" s="488"/>
      <c r="J25" s="488"/>
      <c r="K25" s="488"/>
      <c r="L25" s="488"/>
      <c r="M25" s="488"/>
      <c r="N25" s="488"/>
      <c r="O25" s="489"/>
      <c r="P25" s="474"/>
    </row>
    <row r="26" spans="1:18" ht="18.75" customHeight="1" thickBot="1">
      <c r="A26" s="484" t="s">
        <v>109</v>
      </c>
      <c r="B26" s="485"/>
      <c r="C26" s="485"/>
      <c r="D26" s="485"/>
      <c r="E26" s="485"/>
      <c r="F26" s="485"/>
      <c r="G26" s="485"/>
      <c r="H26" s="485"/>
      <c r="I26" s="485"/>
      <c r="J26" s="485"/>
      <c r="K26" s="485"/>
      <c r="L26" s="485"/>
      <c r="M26" s="485"/>
      <c r="N26" s="485"/>
      <c r="O26" s="486"/>
      <c r="P26" s="474"/>
    </row>
    <row r="27" spans="1:18" ht="15" customHeight="1"/>
    <row r="28" spans="1:18" ht="18.75" customHeight="1">
      <c r="A28" s="411" t="s">
        <v>236</v>
      </c>
      <c r="B28" s="411"/>
      <c r="C28" s="411"/>
      <c r="D28" s="411"/>
      <c r="E28" s="208" t="s">
        <v>237</v>
      </c>
      <c r="F28" s="500" t="s">
        <v>238</v>
      </c>
      <c r="G28" s="500"/>
      <c r="H28" s="500"/>
      <c r="I28" s="500"/>
      <c r="J28" s="500"/>
      <c r="K28" s="208" t="s">
        <v>239</v>
      </c>
      <c r="L28" s="500" t="s">
        <v>240</v>
      </c>
      <c r="M28" s="500"/>
      <c r="N28" s="500"/>
      <c r="O28" s="500"/>
      <c r="P28" s="208">
        <v>1</v>
      </c>
      <c r="Q28" s="209"/>
      <c r="R28" s="208">
        <v>1</v>
      </c>
    </row>
  </sheetData>
  <sheetProtection formatCells="0" formatColumns="0" formatRows="0" selectLockedCells="1"/>
  <mergeCells count="45">
    <mergeCell ref="A28:D28"/>
    <mergeCell ref="F28:J28"/>
    <mergeCell ref="L28:O28"/>
    <mergeCell ref="B15:C15"/>
    <mergeCell ref="D13:M13"/>
    <mergeCell ref="A21:I22"/>
    <mergeCell ref="D14:M14"/>
    <mergeCell ref="D15:M15"/>
    <mergeCell ref="J21:O22"/>
    <mergeCell ref="L17:N17"/>
    <mergeCell ref="A17:C17"/>
    <mergeCell ref="D17:K17"/>
    <mergeCell ref="A16:O16"/>
    <mergeCell ref="P1:P26"/>
    <mergeCell ref="A8:I8"/>
    <mergeCell ref="O10:O12"/>
    <mergeCell ref="B9:C12"/>
    <mergeCell ref="A9:A12"/>
    <mergeCell ref="A1:B5"/>
    <mergeCell ref="A26:O26"/>
    <mergeCell ref="A25:O25"/>
    <mergeCell ref="J23:O24"/>
    <mergeCell ref="A23:I24"/>
    <mergeCell ref="N8:O8"/>
    <mergeCell ref="J8:M8"/>
    <mergeCell ref="B7:C7"/>
    <mergeCell ref="N10:N12"/>
    <mergeCell ref="B13:C13"/>
    <mergeCell ref="B14:C14"/>
    <mergeCell ref="A6:A7"/>
    <mergeCell ref="B6:C6"/>
    <mergeCell ref="M6:O6"/>
    <mergeCell ref="M7:O7"/>
    <mergeCell ref="D9:M12"/>
    <mergeCell ref="N9:O9"/>
    <mergeCell ref="D6:I6"/>
    <mergeCell ref="J6:L6"/>
    <mergeCell ref="D7:I7"/>
    <mergeCell ref="J7:L7"/>
    <mergeCell ref="C4:M4"/>
    <mergeCell ref="N1:O1"/>
    <mergeCell ref="N2:O2"/>
    <mergeCell ref="N3:O3"/>
    <mergeCell ref="N4:O4"/>
    <mergeCell ref="C1:M3"/>
  </mergeCells>
  <phoneticPr fontId="0" type="noConversion"/>
  <pageMargins left="0.70866141732283472" right="0.70866141732283472" top="0.39370078740157483" bottom="0.19685039370078741" header="0" footer="0"/>
  <pageSetup scale="80" orientation="landscape" horizontalDpi="300" verticalDpi="300"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84"/>
  <sheetViews>
    <sheetView workbookViewId="0">
      <selection activeCell="F39" sqref="F39:J42"/>
    </sheetView>
  </sheetViews>
  <sheetFormatPr baseColWidth="10" defaultColWidth="0" defaultRowHeight="0" customHeight="1" zeroHeight="1"/>
  <cols>
    <col min="1" max="1" width="10.140625" style="4" customWidth="1"/>
    <col min="2" max="2" width="9.28515625" style="4" customWidth="1"/>
    <col min="3" max="3" width="7.28515625" style="4" customWidth="1"/>
    <col min="4" max="4" width="9.28515625" style="4" customWidth="1"/>
    <col min="5" max="5" width="7.42578125" style="4" customWidth="1"/>
    <col min="6" max="12" width="9.28515625" style="4" customWidth="1"/>
    <col min="13" max="13" width="9.42578125" style="4" customWidth="1"/>
    <col min="14" max="14" width="17.42578125" style="4" customWidth="1"/>
    <col min="15" max="15" width="24" style="4" customWidth="1"/>
    <col min="16" max="16" width="26.7109375" style="4" customWidth="1"/>
    <col min="17" max="17" width="1" style="4" customWidth="1"/>
    <col min="18" max="19" width="0" style="4" hidden="1" customWidth="1"/>
    <col min="20" max="16380" width="11.42578125" style="4" hidden="1"/>
    <col min="16381" max="16381" width="6" style="4" hidden="1" customWidth="1"/>
    <col min="16382" max="16382" width="7.140625" style="4" hidden="1" customWidth="1"/>
    <col min="16383" max="16383" width="5.140625" style="4" hidden="1" customWidth="1"/>
    <col min="16384" max="16384" width="3.85546875" style="4" hidden="1" customWidth="1"/>
  </cols>
  <sheetData>
    <row r="1" spans="1:17" ht="27" customHeight="1">
      <c r="A1" s="584" t="s">
        <v>234</v>
      </c>
      <c r="B1" s="585"/>
      <c r="C1" s="586"/>
      <c r="D1" s="555" t="s">
        <v>230</v>
      </c>
      <c r="E1" s="556"/>
      <c r="F1" s="556"/>
      <c r="G1" s="556"/>
      <c r="H1" s="556"/>
      <c r="I1" s="556"/>
      <c r="J1" s="556"/>
      <c r="K1" s="556"/>
      <c r="L1" s="556"/>
      <c r="M1" s="556"/>
      <c r="N1" s="556"/>
      <c r="O1" s="557"/>
      <c r="P1" s="141" t="s">
        <v>225</v>
      </c>
      <c r="Q1" s="583"/>
    </row>
    <row r="2" spans="1:17" ht="27" customHeight="1">
      <c r="A2" s="587"/>
      <c r="B2" s="588"/>
      <c r="C2" s="589"/>
      <c r="D2" s="558"/>
      <c r="E2" s="559"/>
      <c r="F2" s="559"/>
      <c r="G2" s="559"/>
      <c r="H2" s="559"/>
      <c r="I2" s="559"/>
      <c r="J2" s="559"/>
      <c r="K2" s="559"/>
      <c r="L2" s="559"/>
      <c r="M2" s="559"/>
      <c r="N2" s="559"/>
      <c r="O2" s="560"/>
      <c r="P2" s="142" t="s">
        <v>244</v>
      </c>
      <c r="Q2" s="583"/>
    </row>
    <row r="3" spans="1:17" ht="27" customHeight="1" thickBot="1">
      <c r="A3" s="587"/>
      <c r="B3" s="588"/>
      <c r="C3" s="589"/>
      <c r="D3" s="558"/>
      <c r="E3" s="559"/>
      <c r="F3" s="559"/>
      <c r="G3" s="559"/>
      <c r="H3" s="559"/>
      <c r="I3" s="559"/>
      <c r="J3" s="559"/>
      <c r="K3" s="559"/>
      <c r="L3" s="559"/>
      <c r="M3" s="559"/>
      <c r="N3" s="559"/>
      <c r="O3" s="560"/>
      <c r="P3" s="142" t="s">
        <v>245</v>
      </c>
      <c r="Q3" s="583"/>
    </row>
    <row r="4" spans="1:17" ht="29.1" customHeight="1" thickBot="1">
      <c r="A4" s="590"/>
      <c r="B4" s="591"/>
      <c r="C4" s="592"/>
      <c r="D4" s="561" t="s">
        <v>110</v>
      </c>
      <c r="E4" s="562"/>
      <c r="F4" s="562"/>
      <c r="G4" s="562"/>
      <c r="H4" s="562"/>
      <c r="I4" s="562"/>
      <c r="J4" s="562"/>
      <c r="K4" s="562"/>
      <c r="L4" s="562"/>
      <c r="M4" s="562"/>
      <c r="N4" s="562"/>
      <c r="O4" s="563"/>
      <c r="P4" s="142" t="s">
        <v>227</v>
      </c>
      <c r="Q4" s="583"/>
    </row>
    <row r="5" spans="1:17" ht="24" customHeight="1" thickBot="1">
      <c r="A5" s="454" t="s">
        <v>32</v>
      </c>
      <c r="B5" s="594" t="s">
        <v>111</v>
      </c>
      <c r="C5" s="595"/>
      <c r="D5" s="580"/>
      <c r="E5" s="581"/>
      <c r="F5" s="581"/>
      <c r="G5" s="581"/>
      <c r="H5" s="581"/>
      <c r="I5" s="582"/>
      <c r="J5" s="471" t="s">
        <v>35</v>
      </c>
      <c r="K5" s="472"/>
      <c r="L5" s="473"/>
      <c r="M5" s="593"/>
      <c r="N5" s="469"/>
      <c r="O5" s="469"/>
      <c r="P5" s="470"/>
      <c r="Q5" s="583"/>
    </row>
    <row r="6" spans="1:17" ht="22.5" customHeight="1" thickBot="1">
      <c r="A6" s="455"/>
      <c r="B6" s="594" t="s">
        <v>93</v>
      </c>
      <c r="C6" s="595"/>
      <c r="D6" s="468"/>
      <c r="E6" s="469"/>
      <c r="F6" s="469"/>
      <c r="G6" s="469"/>
      <c r="H6" s="469"/>
      <c r="I6" s="470"/>
      <c r="J6" s="471" t="s">
        <v>94</v>
      </c>
      <c r="K6" s="472"/>
      <c r="L6" s="473"/>
      <c r="M6" s="468"/>
      <c r="N6" s="469"/>
      <c r="O6" s="469"/>
      <c r="P6" s="470"/>
      <c r="Q6" s="583"/>
    </row>
    <row r="7" spans="1:17" ht="16.5" thickBot="1">
      <c r="A7" s="282" t="s">
        <v>112</v>
      </c>
      <c r="B7" s="283"/>
      <c r="C7" s="283"/>
      <c r="D7" s="283"/>
      <c r="E7" s="283"/>
      <c r="F7" s="283"/>
      <c r="G7" s="283"/>
      <c r="H7" s="283"/>
      <c r="I7" s="283"/>
      <c r="J7" s="283"/>
      <c r="K7" s="283"/>
      <c r="L7" s="283"/>
      <c r="M7" s="283"/>
      <c r="N7" s="283"/>
      <c r="O7" s="283"/>
      <c r="P7" s="284"/>
      <c r="Q7" s="583"/>
    </row>
    <row r="8" spans="1:17" ht="15" customHeight="1">
      <c r="A8" s="564" t="s">
        <v>113</v>
      </c>
      <c r="B8" s="565"/>
      <c r="C8" s="565"/>
      <c r="D8" s="565"/>
      <c r="E8" s="566"/>
      <c r="F8" s="564" t="s">
        <v>114</v>
      </c>
      <c r="G8" s="565"/>
      <c r="H8" s="565"/>
      <c r="I8" s="565"/>
      <c r="J8" s="566"/>
      <c r="K8" s="564" t="s">
        <v>115</v>
      </c>
      <c r="L8" s="565"/>
      <c r="M8" s="566"/>
      <c r="N8" s="564" t="s">
        <v>107</v>
      </c>
      <c r="O8" s="565"/>
      <c r="P8" s="596" t="s">
        <v>116</v>
      </c>
      <c r="Q8" s="583"/>
    </row>
    <row r="9" spans="1:17" ht="15" customHeight="1">
      <c r="A9" s="567"/>
      <c r="B9" s="301"/>
      <c r="C9" s="301"/>
      <c r="D9" s="301"/>
      <c r="E9" s="302"/>
      <c r="F9" s="567"/>
      <c r="G9" s="301"/>
      <c r="H9" s="301"/>
      <c r="I9" s="301"/>
      <c r="J9" s="302"/>
      <c r="K9" s="567"/>
      <c r="L9" s="301"/>
      <c r="M9" s="302"/>
      <c r="N9" s="567"/>
      <c r="O9" s="301"/>
      <c r="P9" s="597"/>
      <c r="Q9" s="583"/>
    </row>
    <row r="10" spans="1:17" ht="15.75" customHeight="1" thickBot="1">
      <c r="A10" s="568"/>
      <c r="B10" s="569"/>
      <c r="C10" s="569"/>
      <c r="D10" s="569"/>
      <c r="E10" s="570"/>
      <c r="F10" s="568"/>
      <c r="G10" s="569"/>
      <c r="H10" s="569"/>
      <c r="I10" s="569"/>
      <c r="J10" s="570"/>
      <c r="K10" s="568"/>
      <c r="L10" s="569"/>
      <c r="M10" s="570"/>
      <c r="N10" s="568"/>
      <c r="O10" s="569"/>
      <c r="P10" s="598"/>
      <c r="Q10" s="583"/>
    </row>
    <row r="11" spans="1:17" ht="15" customHeight="1">
      <c r="A11" s="522"/>
      <c r="B11" s="523"/>
      <c r="C11" s="523"/>
      <c r="D11" s="523"/>
      <c r="E11" s="524"/>
      <c r="F11" s="531"/>
      <c r="G11" s="532"/>
      <c r="H11" s="532"/>
      <c r="I11" s="532"/>
      <c r="J11" s="533"/>
      <c r="K11" s="540"/>
      <c r="L11" s="541"/>
      <c r="M11" s="542"/>
      <c r="N11" s="549"/>
      <c r="O11" s="550"/>
      <c r="P11" s="519"/>
      <c r="Q11" s="583"/>
    </row>
    <row r="12" spans="1:17" ht="15" customHeight="1">
      <c r="A12" s="525"/>
      <c r="B12" s="526"/>
      <c r="C12" s="526"/>
      <c r="D12" s="526"/>
      <c r="E12" s="527"/>
      <c r="F12" s="534"/>
      <c r="G12" s="535"/>
      <c r="H12" s="535"/>
      <c r="I12" s="535"/>
      <c r="J12" s="536"/>
      <c r="K12" s="543"/>
      <c r="L12" s="544"/>
      <c r="M12" s="545"/>
      <c r="N12" s="551"/>
      <c r="O12" s="552"/>
      <c r="P12" s="520"/>
      <c r="Q12" s="583"/>
    </row>
    <row r="13" spans="1:17" ht="15" customHeight="1">
      <c r="A13" s="525"/>
      <c r="B13" s="526"/>
      <c r="C13" s="526"/>
      <c r="D13" s="526"/>
      <c r="E13" s="527"/>
      <c r="F13" s="534"/>
      <c r="G13" s="535"/>
      <c r="H13" s="535"/>
      <c r="I13" s="535"/>
      <c r="J13" s="536"/>
      <c r="K13" s="543"/>
      <c r="L13" s="544"/>
      <c r="M13" s="545"/>
      <c r="N13" s="551"/>
      <c r="O13" s="552"/>
      <c r="P13" s="520"/>
      <c r="Q13" s="583"/>
    </row>
    <row r="14" spans="1:17" ht="15.75" customHeight="1" thickBot="1">
      <c r="A14" s="528"/>
      <c r="B14" s="529"/>
      <c r="C14" s="529"/>
      <c r="D14" s="529"/>
      <c r="E14" s="530"/>
      <c r="F14" s="537"/>
      <c r="G14" s="538"/>
      <c r="H14" s="538"/>
      <c r="I14" s="538"/>
      <c r="J14" s="539"/>
      <c r="K14" s="546"/>
      <c r="L14" s="547"/>
      <c r="M14" s="548"/>
      <c r="N14" s="553"/>
      <c r="O14" s="554"/>
      <c r="P14" s="521"/>
      <c r="Q14" s="583"/>
    </row>
    <row r="15" spans="1:17" ht="15" customHeight="1">
      <c r="A15" s="522"/>
      <c r="B15" s="523"/>
      <c r="C15" s="523"/>
      <c r="D15" s="523"/>
      <c r="E15" s="524"/>
      <c r="F15" s="531"/>
      <c r="G15" s="532"/>
      <c r="H15" s="532"/>
      <c r="I15" s="532"/>
      <c r="J15" s="533"/>
      <c r="K15" s="540"/>
      <c r="L15" s="541"/>
      <c r="M15" s="542"/>
      <c r="N15" s="549"/>
      <c r="O15" s="550"/>
      <c r="P15" s="519"/>
      <c r="Q15" s="583"/>
    </row>
    <row r="16" spans="1:17" ht="15" customHeight="1">
      <c r="A16" s="525"/>
      <c r="B16" s="526"/>
      <c r="C16" s="526"/>
      <c r="D16" s="526"/>
      <c r="E16" s="527"/>
      <c r="F16" s="534"/>
      <c r="G16" s="535"/>
      <c r="H16" s="535"/>
      <c r="I16" s="535"/>
      <c r="J16" s="536"/>
      <c r="K16" s="543"/>
      <c r="L16" s="544"/>
      <c r="M16" s="545"/>
      <c r="N16" s="551"/>
      <c r="O16" s="552"/>
      <c r="P16" s="520"/>
      <c r="Q16" s="583"/>
    </row>
    <row r="17" spans="1:17" ht="15" customHeight="1">
      <c r="A17" s="525"/>
      <c r="B17" s="526"/>
      <c r="C17" s="526"/>
      <c r="D17" s="526"/>
      <c r="E17" s="527"/>
      <c r="F17" s="534"/>
      <c r="G17" s="535"/>
      <c r="H17" s="535"/>
      <c r="I17" s="535"/>
      <c r="J17" s="536"/>
      <c r="K17" s="543"/>
      <c r="L17" s="544"/>
      <c r="M17" s="545"/>
      <c r="N17" s="551"/>
      <c r="O17" s="552"/>
      <c r="P17" s="520"/>
      <c r="Q17" s="583"/>
    </row>
    <row r="18" spans="1:17" ht="15.75" customHeight="1" thickBot="1">
      <c r="A18" s="528"/>
      <c r="B18" s="529"/>
      <c r="C18" s="529"/>
      <c r="D18" s="529"/>
      <c r="E18" s="530"/>
      <c r="F18" s="537"/>
      <c r="G18" s="538"/>
      <c r="H18" s="538"/>
      <c r="I18" s="538"/>
      <c r="J18" s="539"/>
      <c r="K18" s="546"/>
      <c r="L18" s="547"/>
      <c r="M18" s="548"/>
      <c r="N18" s="553"/>
      <c r="O18" s="554"/>
      <c r="P18" s="521"/>
      <c r="Q18" s="583"/>
    </row>
    <row r="19" spans="1:17" ht="15" customHeight="1">
      <c r="A19" s="522"/>
      <c r="B19" s="523"/>
      <c r="C19" s="523"/>
      <c r="D19" s="523"/>
      <c r="E19" s="524"/>
      <c r="F19" s="531"/>
      <c r="G19" s="532"/>
      <c r="H19" s="532"/>
      <c r="I19" s="532"/>
      <c r="J19" s="533"/>
      <c r="K19" s="540"/>
      <c r="L19" s="541"/>
      <c r="M19" s="542"/>
      <c r="N19" s="549"/>
      <c r="O19" s="550"/>
      <c r="P19" s="519"/>
      <c r="Q19" s="583"/>
    </row>
    <row r="20" spans="1:17" ht="15" customHeight="1">
      <c r="A20" s="525"/>
      <c r="B20" s="526"/>
      <c r="C20" s="526"/>
      <c r="D20" s="526"/>
      <c r="E20" s="527"/>
      <c r="F20" s="534"/>
      <c r="G20" s="535"/>
      <c r="H20" s="535"/>
      <c r="I20" s="535"/>
      <c r="J20" s="536"/>
      <c r="K20" s="543"/>
      <c r="L20" s="544"/>
      <c r="M20" s="545"/>
      <c r="N20" s="551"/>
      <c r="O20" s="552"/>
      <c r="P20" s="520"/>
      <c r="Q20" s="583"/>
    </row>
    <row r="21" spans="1:17" ht="15" customHeight="1">
      <c r="A21" s="525"/>
      <c r="B21" s="526"/>
      <c r="C21" s="526"/>
      <c r="D21" s="526"/>
      <c r="E21" s="527"/>
      <c r="F21" s="534"/>
      <c r="G21" s="535"/>
      <c r="H21" s="535"/>
      <c r="I21" s="535"/>
      <c r="J21" s="536"/>
      <c r="K21" s="543"/>
      <c r="L21" s="544"/>
      <c r="M21" s="545"/>
      <c r="N21" s="551"/>
      <c r="O21" s="552"/>
      <c r="P21" s="520"/>
      <c r="Q21" s="583"/>
    </row>
    <row r="22" spans="1:17" ht="15.75" customHeight="1" thickBot="1">
      <c r="A22" s="528"/>
      <c r="B22" s="529"/>
      <c r="C22" s="529"/>
      <c r="D22" s="529"/>
      <c r="E22" s="530"/>
      <c r="F22" s="537"/>
      <c r="G22" s="538"/>
      <c r="H22" s="538"/>
      <c r="I22" s="538"/>
      <c r="J22" s="539"/>
      <c r="K22" s="546"/>
      <c r="L22" s="547"/>
      <c r="M22" s="548"/>
      <c r="N22" s="553"/>
      <c r="O22" s="554"/>
      <c r="P22" s="521"/>
      <c r="Q22" s="583"/>
    </row>
    <row r="23" spans="1:17" ht="15" customHeight="1">
      <c r="A23" s="522"/>
      <c r="B23" s="523"/>
      <c r="C23" s="523"/>
      <c r="D23" s="523"/>
      <c r="E23" s="524"/>
      <c r="F23" s="531"/>
      <c r="G23" s="532"/>
      <c r="H23" s="532"/>
      <c r="I23" s="532"/>
      <c r="J23" s="533"/>
      <c r="K23" s="540"/>
      <c r="L23" s="541"/>
      <c r="M23" s="542"/>
      <c r="N23" s="549"/>
      <c r="O23" s="550"/>
      <c r="P23" s="519"/>
      <c r="Q23" s="583"/>
    </row>
    <row r="24" spans="1:17" ht="15" customHeight="1">
      <c r="A24" s="525"/>
      <c r="B24" s="526"/>
      <c r="C24" s="526"/>
      <c r="D24" s="526"/>
      <c r="E24" s="527"/>
      <c r="F24" s="534"/>
      <c r="G24" s="535"/>
      <c r="H24" s="535"/>
      <c r="I24" s="535"/>
      <c r="J24" s="536"/>
      <c r="K24" s="543"/>
      <c r="L24" s="544"/>
      <c r="M24" s="545"/>
      <c r="N24" s="551"/>
      <c r="O24" s="552"/>
      <c r="P24" s="520"/>
      <c r="Q24" s="583"/>
    </row>
    <row r="25" spans="1:17" ht="15" customHeight="1">
      <c r="A25" s="525"/>
      <c r="B25" s="526"/>
      <c r="C25" s="526"/>
      <c r="D25" s="526"/>
      <c r="E25" s="527"/>
      <c r="F25" s="534"/>
      <c r="G25" s="535"/>
      <c r="H25" s="535"/>
      <c r="I25" s="535"/>
      <c r="J25" s="536"/>
      <c r="K25" s="543"/>
      <c r="L25" s="544"/>
      <c r="M25" s="545"/>
      <c r="N25" s="551"/>
      <c r="O25" s="552"/>
      <c r="P25" s="520"/>
      <c r="Q25" s="583"/>
    </row>
    <row r="26" spans="1:17" ht="15.75" customHeight="1" thickBot="1">
      <c r="A26" s="528"/>
      <c r="B26" s="529"/>
      <c r="C26" s="529"/>
      <c r="D26" s="529"/>
      <c r="E26" s="530"/>
      <c r="F26" s="537"/>
      <c r="G26" s="538"/>
      <c r="H26" s="538"/>
      <c r="I26" s="538"/>
      <c r="J26" s="539"/>
      <c r="K26" s="546"/>
      <c r="L26" s="547"/>
      <c r="M26" s="548"/>
      <c r="N26" s="553"/>
      <c r="O26" s="554"/>
      <c r="P26" s="521"/>
      <c r="Q26" s="583"/>
    </row>
    <row r="27" spans="1:17" ht="15" customHeight="1">
      <c r="A27" s="522"/>
      <c r="B27" s="523"/>
      <c r="C27" s="523"/>
      <c r="D27" s="523"/>
      <c r="E27" s="524"/>
      <c r="F27" s="531"/>
      <c r="G27" s="532"/>
      <c r="H27" s="532"/>
      <c r="I27" s="532"/>
      <c r="J27" s="533"/>
      <c r="K27" s="540"/>
      <c r="L27" s="541"/>
      <c r="M27" s="542"/>
      <c r="N27" s="549"/>
      <c r="O27" s="550"/>
      <c r="P27" s="519"/>
      <c r="Q27" s="583"/>
    </row>
    <row r="28" spans="1:17" ht="15" customHeight="1">
      <c r="A28" s="525"/>
      <c r="B28" s="526"/>
      <c r="C28" s="526"/>
      <c r="D28" s="526"/>
      <c r="E28" s="527"/>
      <c r="F28" s="534"/>
      <c r="G28" s="535"/>
      <c r="H28" s="535"/>
      <c r="I28" s="535"/>
      <c r="J28" s="536"/>
      <c r="K28" s="543"/>
      <c r="L28" s="544"/>
      <c r="M28" s="545"/>
      <c r="N28" s="551"/>
      <c r="O28" s="552"/>
      <c r="P28" s="520"/>
      <c r="Q28" s="583"/>
    </row>
    <row r="29" spans="1:17" ht="15" customHeight="1">
      <c r="A29" s="525"/>
      <c r="B29" s="526"/>
      <c r="C29" s="526"/>
      <c r="D29" s="526"/>
      <c r="E29" s="527"/>
      <c r="F29" s="534"/>
      <c r="G29" s="535"/>
      <c r="H29" s="535"/>
      <c r="I29" s="535"/>
      <c r="J29" s="536"/>
      <c r="K29" s="543"/>
      <c r="L29" s="544"/>
      <c r="M29" s="545"/>
      <c r="N29" s="551"/>
      <c r="O29" s="552"/>
      <c r="P29" s="520"/>
      <c r="Q29" s="583"/>
    </row>
    <row r="30" spans="1:17" ht="15.75" customHeight="1" thickBot="1">
      <c r="A30" s="528"/>
      <c r="B30" s="529"/>
      <c r="C30" s="529"/>
      <c r="D30" s="529"/>
      <c r="E30" s="530"/>
      <c r="F30" s="537"/>
      <c r="G30" s="538"/>
      <c r="H30" s="538"/>
      <c r="I30" s="538"/>
      <c r="J30" s="539"/>
      <c r="K30" s="546"/>
      <c r="L30" s="547"/>
      <c r="M30" s="548"/>
      <c r="N30" s="553"/>
      <c r="O30" s="554"/>
      <c r="P30" s="521"/>
      <c r="Q30" s="583"/>
    </row>
    <row r="31" spans="1:17" ht="15" customHeight="1">
      <c r="A31" s="522"/>
      <c r="B31" s="523"/>
      <c r="C31" s="523"/>
      <c r="D31" s="523"/>
      <c r="E31" s="524"/>
      <c r="F31" s="531"/>
      <c r="G31" s="532"/>
      <c r="H31" s="532"/>
      <c r="I31" s="532"/>
      <c r="J31" s="533"/>
      <c r="K31" s="540"/>
      <c r="L31" s="541"/>
      <c r="M31" s="542"/>
      <c r="N31" s="549"/>
      <c r="O31" s="550"/>
      <c r="P31" s="519"/>
      <c r="Q31" s="583"/>
    </row>
    <row r="32" spans="1:17" ht="15" customHeight="1">
      <c r="A32" s="525"/>
      <c r="B32" s="526"/>
      <c r="C32" s="526"/>
      <c r="D32" s="526"/>
      <c r="E32" s="527"/>
      <c r="F32" s="534"/>
      <c r="G32" s="535"/>
      <c r="H32" s="535"/>
      <c r="I32" s="535"/>
      <c r="J32" s="536"/>
      <c r="K32" s="543"/>
      <c r="L32" s="544"/>
      <c r="M32" s="545"/>
      <c r="N32" s="551"/>
      <c r="O32" s="552"/>
      <c r="P32" s="520"/>
      <c r="Q32" s="583"/>
    </row>
    <row r="33" spans="1:18" ht="15" customHeight="1">
      <c r="A33" s="525"/>
      <c r="B33" s="526"/>
      <c r="C33" s="526"/>
      <c r="D33" s="526"/>
      <c r="E33" s="527"/>
      <c r="F33" s="534"/>
      <c r="G33" s="535"/>
      <c r="H33" s="535"/>
      <c r="I33" s="535"/>
      <c r="J33" s="536"/>
      <c r="K33" s="543"/>
      <c r="L33" s="544"/>
      <c r="M33" s="545"/>
      <c r="N33" s="551"/>
      <c r="O33" s="552"/>
      <c r="P33" s="520"/>
      <c r="Q33" s="583"/>
    </row>
    <row r="34" spans="1:18" ht="15.75" customHeight="1" thickBot="1">
      <c r="A34" s="528"/>
      <c r="B34" s="529"/>
      <c r="C34" s="529"/>
      <c r="D34" s="529"/>
      <c r="E34" s="530"/>
      <c r="F34" s="537"/>
      <c r="G34" s="538"/>
      <c r="H34" s="538"/>
      <c r="I34" s="538"/>
      <c r="J34" s="539"/>
      <c r="K34" s="546"/>
      <c r="L34" s="547"/>
      <c r="M34" s="548"/>
      <c r="N34" s="553"/>
      <c r="O34" s="554"/>
      <c r="P34" s="521"/>
      <c r="Q34" s="583"/>
    </row>
    <row r="35" spans="1:18" ht="15" customHeight="1">
      <c r="A35" s="522"/>
      <c r="B35" s="523"/>
      <c r="C35" s="523"/>
      <c r="D35" s="523"/>
      <c r="E35" s="524"/>
      <c r="F35" s="531"/>
      <c r="G35" s="532"/>
      <c r="H35" s="532"/>
      <c r="I35" s="532"/>
      <c r="J35" s="533"/>
      <c r="K35" s="540"/>
      <c r="L35" s="541"/>
      <c r="M35" s="542"/>
      <c r="N35" s="549"/>
      <c r="O35" s="550"/>
      <c r="P35" s="519"/>
      <c r="Q35" s="583"/>
    </row>
    <row r="36" spans="1:18" ht="15" customHeight="1">
      <c r="A36" s="525"/>
      <c r="B36" s="526"/>
      <c r="C36" s="526"/>
      <c r="D36" s="526"/>
      <c r="E36" s="527"/>
      <c r="F36" s="534"/>
      <c r="G36" s="535"/>
      <c r="H36" s="535"/>
      <c r="I36" s="535"/>
      <c r="J36" s="536"/>
      <c r="K36" s="543"/>
      <c r="L36" s="544"/>
      <c r="M36" s="545"/>
      <c r="N36" s="551"/>
      <c r="O36" s="552"/>
      <c r="P36" s="520"/>
      <c r="Q36" s="583"/>
    </row>
    <row r="37" spans="1:18" ht="15" customHeight="1">
      <c r="A37" s="525"/>
      <c r="B37" s="526"/>
      <c r="C37" s="526"/>
      <c r="D37" s="526"/>
      <c r="E37" s="527"/>
      <c r="F37" s="534"/>
      <c r="G37" s="535"/>
      <c r="H37" s="535"/>
      <c r="I37" s="535"/>
      <c r="J37" s="536"/>
      <c r="K37" s="543"/>
      <c r="L37" s="544"/>
      <c r="M37" s="545"/>
      <c r="N37" s="551"/>
      <c r="O37" s="552"/>
      <c r="P37" s="520"/>
      <c r="Q37" s="583"/>
    </row>
    <row r="38" spans="1:18" ht="15.75" customHeight="1" thickBot="1">
      <c r="A38" s="528"/>
      <c r="B38" s="529"/>
      <c r="C38" s="529"/>
      <c r="D38" s="529"/>
      <c r="E38" s="530"/>
      <c r="F38" s="537"/>
      <c r="G38" s="538"/>
      <c r="H38" s="538"/>
      <c r="I38" s="538"/>
      <c r="J38" s="539"/>
      <c r="K38" s="546"/>
      <c r="L38" s="547"/>
      <c r="M38" s="548"/>
      <c r="N38" s="553"/>
      <c r="O38" s="554"/>
      <c r="P38" s="521"/>
      <c r="Q38" s="583"/>
    </row>
    <row r="39" spans="1:18" ht="15" customHeight="1">
      <c r="A39" s="522"/>
      <c r="B39" s="523"/>
      <c r="C39" s="523"/>
      <c r="D39" s="523"/>
      <c r="E39" s="524"/>
      <c r="F39" s="531"/>
      <c r="G39" s="532"/>
      <c r="H39" s="532"/>
      <c r="I39" s="532"/>
      <c r="J39" s="533"/>
      <c r="K39" s="540"/>
      <c r="L39" s="541"/>
      <c r="M39" s="542"/>
      <c r="N39" s="549"/>
      <c r="O39" s="550"/>
      <c r="P39" s="516"/>
      <c r="Q39" s="583"/>
    </row>
    <row r="40" spans="1:18" ht="15" customHeight="1">
      <c r="A40" s="525"/>
      <c r="B40" s="526"/>
      <c r="C40" s="526"/>
      <c r="D40" s="526"/>
      <c r="E40" s="527"/>
      <c r="F40" s="534"/>
      <c r="G40" s="535"/>
      <c r="H40" s="535"/>
      <c r="I40" s="535"/>
      <c r="J40" s="536"/>
      <c r="K40" s="543"/>
      <c r="L40" s="544"/>
      <c r="M40" s="545"/>
      <c r="N40" s="551"/>
      <c r="O40" s="552"/>
      <c r="P40" s="517"/>
      <c r="Q40" s="583"/>
    </row>
    <row r="41" spans="1:18" ht="15" customHeight="1">
      <c r="A41" s="525"/>
      <c r="B41" s="526"/>
      <c r="C41" s="526"/>
      <c r="D41" s="526"/>
      <c r="E41" s="527"/>
      <c r="F41" s="534"/>
      <c r="G41" s="535"/>
      <c r="H41" s="535"/>
      <c r="I41" s="535"/>
      <c r="J41" s="536"/>
      <c r="K41" s="543"/>
      <c r="L41" s="544"/>
      <c r="M41" s="545"/>
      <c r="N41" s="551"/>
      <c r="O41" s="552"/>
      <c r="P41" s="517"/>
      <c r="Q41" s="583"/>
    </row>
    <row r="42" spans="1:18" ht="15.75" customHeight="1" thickBot="1">
      <c r="A42" s="528"/>
      <c r="B42" s="529"/>
      <c r="C42" s="529"/>
      <c r="D42" s="529"/>
      <c r="E42" s="530"/>
      <c r="F42" s="537"/>
      <c r="G42" s="538"/>
      <c r="H42" s="538"/>
      <c r="I42" s="538"/>
      <c r="J42" s="539"/>
      <c r="K42" s="546"/>
      <c r="L42" s="547"/>
      <c r="M42" s="548"/>
      <c r="N42" s="553"/>
      <c r="O42" s="554"/>
      <c r="P42" s="518"/>
      <c r="Q42" s="583"/>
    </row>
    <row r="43" spans="1:18" ht="12.75" customHeight="1">
      <c r="A43" s="564" t="s">
        <v>118</v>
      </c>
      <c r="B43" s="565"/>
      <c r="C43" s="565"/>
      <c r="D43" s="565"/>
      <c r="E43" s="565"/>
      <c r="F43" s="565"/>
      <c r="G43" s="566"/>
      <c r="H43" s="571"/>
      <c r="I43" s="572"/>
      <c r="J43" s="572"/>
      <c r="K43" s="573"/>
      <c r="L43" s="564" t="s">
        <v>46</v>
      </c>
      <c r="M43" s="565"/>
      <c r="N43" s="566"/>
      <c r="O43" s="571"/>
      <c r="P43" s="573"/>
      <c r="Q43" s="583"/>
    </row>
    <row r="44" spans="1:18" ht="12.75" customHeight="1">
      <c r="A44" s="567"/>
      <c r="B44" s="301"/>
      <c r="C44" s="301"/>
      <c r="D44" s="301"/>
      <c r="E44" s="301"/>
      <c r="F44" s="301"/>
      <c r="G44" s="302"/>
      <c r="H44" s="574"/>
      <c r="I44" s="575"/>
      <c r="J44" s="575"/>
      <c r="K44" s="576"/>
      <c r="L44" s="567"/>
      <c r="M44" s="301"/>
      <c r="N44" s="302"/>
      <c r="O44" s="574"/>
      <c r="P44" s="576"/>
      <c r="Q44" s="583"/>
    </row>
    <row r="45" spans="1:18" ht="13.5" customHeight="1" thickBot="1">
      <c r="A45" s="568"/>
      <c r="B45" s="569"/>
      <c r="C45" s="569"/>
      <c r="D45" s="569"/>
      <c r="E45" s="569"/>
      <c r="F45" s="569"/>
      <c r="G45" s="570"/>
      <c r="H45" s="577"/>
      <c r="I45" s="578"/>
      <c r="J45" s="578"/>
      <c r="K45" s="579"/>
      <c r="L45" s="568"/>
      <c r="M45" s="569"/>
      <c r="N45" s="570"/>
      <c r="O45" s="577"/>
      <c r="P45" s="579"/>
      <c r="Q45" s="583"/>
    </row>
    <row r="46" spans="1:18" ht="24.75" customHeight="1" thickBot="1">
      <c r="A46" s="513" t="s">
        <v>119</v>
      </c>
      <c r="B46" s="514"/>
      <c r="C46" s="514"/>
      <c r="D46" s="514"/>
      <c r="E46" s="514"/>
      <c r="F46" s="514"/>
      <c r="G46" s="514"/>
      <c r="H46" s="514"/>
      <c r="I46" s="514"/>
      <c r="J46" s="514"/>
      <c r="K46" s="514"/>
      <c r="L46" s="514"/>
      <c r="M46" s="514"/>
      <c r="N46" s="514"/>
      <c r="O46" s="514"/>
      <c r="P46" s="515"/>
      <c r="Q46" s="583"/>
    </row>
    <row r="47" spans="1:18" ht="6.75" customHeight="1">
      <c r="A47" s="474"/>
      <c r="B47" s="474"/>
      <c r="C47" s="474"/>
      <c r="D47" s="474"/>
      <c r="E47" s="474"/>
      <c r="F47" s="474"/>
      <c r="G47" s="474"/>
      <c r="H47" s="474"/>
      <c r="I47" s="474"/>
      <c r="J47" s="474"/>
      <c r="K47" s="474"/>
      <c r="L47" s="474"/>
      <c r="M47" s="474"/>
      <c r="N47" s="474"/>
      <c r="O47" s="474"/>
      <c r="P47" s="474"/>
      <c r="Q47" s="583"/>
    </row>
    <row r="48" spans="1:18" ht="12.75" customHeight="1">
      <c r="A48" s="211"/>
      <c r="B48" s="211"/>
      <c r="C48" s="211"/>
      <c r="D48" s="211"/>
      <c r="E48" s="211"/>
      <c r="F48" s="211"/>
      <c r="G48" s="211"/>
      <c r="H48" s="211"/>
      <c r="I48" s="211"/>
      <c r="J48" s="211"/>
      <c r="K48" s="211"/>
      <c r="L48" s="211"/>
      <c r="M48" s="211"/>
      <c r="N48" s="211"/>
      <c r="O48" s="211"/>
      <c r="P48" s="211"/>
      <c r="Q48" s="583"/>
      <c r="R48" s="5"/>
    </row>
    <row r="49" spans="14:14" ht="12.75" hidden="1" customHeight="1"/>
    <row r="50" spans="14:14" ht="12.75" hidden="1" customHeight="1"/>
    <row r="51" spans="14:14" ht="12.75" hidden="1" customHeight="1"/>
    <row r="52" spans="14:14" ht="12.75" hidden="1" customHeight="1"/>
    <row r="53" spans="14:14" ht="12.75" hidden="1" customHeight="1"/>
    <row r="54" spans="14:14" ht="12.75" hidden="1" customHeight="1"/>
    <row r="55" spans="14:14" ht="12.75" hidden="1" customHeight="1"/>
    <row r="56" spans="14:14" ht="12.75" hidden="1" customHeight="1"/>
    <row r="57" spans="14:14" ht="12.75" hidden="1" customHeight="1"/>
    <row r="58" spans="14:14" ht="12.75" hidden="1" customHeight="1"/>
    <row r="59" spans="14:14" ht="12.75" hidden="1" customHeight="1"/>
    <row r="60" spans="14:14" ht="12.75" hidden="1" customHeight="1"/>
    <row r="61" spans="14:14" ht="12.75" hidden="1" customHeight="1"/>
    <row r="62" spans="14:14" ht="12.75" hidden="1" customHeight="1"/>
    <row r="63" spans="14:14" ht="12.75" hidden="1">
      <c r="N63" s="29" t="s">
        <v>89</v>
      </c>
    </row>
    <row r="64" spans="14:14" ht="12.75" hidden="1" customHeight="1"/>
    <row r="65" spans="2:3" ht="12.75" hidden="1" customHeight="1"/>
    <row r="66" spans="2:3" ht="12.75" hidden="1" customHeight="1"/>
    <row r="67" spans="2:3" ht="12.75" hidden="1" customHeight="1"/>
    <row r="68" spans="2:3" ht="12.75" hidden="1" customHeight="1"/>
    <row r="69" spans="2:3" ht="12.75" hidden="1" customHeight="1"/>
    <row r="70" spans="2:3" ht="12.75" hidden="1">
      <c r="C70" s="4" t="s">
        <v>120</v>
      </c>
    </row>
    <row r="71" spans="2:3" ht="12.75" hidden="1">
      <c r="C71" s="4" t="s">
        <v>117</v>
      </c>
    </row>
    <row r="72" spans="2:3" ht="12.75" hidden="1">
      <c r="C72" s="4" t="s">
        <v>121</v>
      </c>
    </row>
    <row r="73" spans="2:3" ht="12.75" hidden="1" customHeight="1"/>
    <row r="74" spans="2:3" ht="12.75" hidden="1" customHeight="1"/>
    <row r="75" spans="2:3" ht="12.75" hidden="1" customHeight="1"/>
    <row r="76" spans="2:3" ht="12.75" hidden="1" customHeight="1"/>
    <row r="77" spans="2:3" ht="12.75" hidden="1" customHeight="1"/>
    <row r="78" spans="2:3" ht="12.75" hidden="1" customHeight="1"/>
    <row r="79" spans="2:3" ht="12.75" hidden="1" customHeight="1">
      <c r="B79" s="10"/>
    </row>
    <row r="80" spans="2:3" ht="12.75" hidden="1" customHeight="1">
      <c r="B80" s="10"/>
    </row>
    <row r="81" spans="1:18" ht="12.75" hidden="1" customHeight="1">
      <c r="B81" s="10"/>
    </row>
    <row r="82" spans="1:18" ht="12.75" customHeight="1">
      <c r="A82" s="411" t="s">
        <v>236</v>
      </c>
      <c r="B82" s="411"/>
      <c r="C82" s="411"/>
      <c r="D82" s="411"/>
      <c r="E82" s="599" t="s">
        <v>237</v>
      </c>
      <c r="F82" s="600"/>
      <c r="G82" s="413" t="s">
        <v>238</v>
      </c>
      <c r="H82" s="414"/>
      <c r="I82" s="414"/>
      <c r="J82" s="414"/>
      <c r="K82" s="415"/>
      <c r="L82" s="599" t="s">
        <v>239</v>
      </c>
      <c r="M82" s="600"/>
      <c r="N82" s="413" t="s">
        <v>240</v>
      </c>
      <c r="O82" s="415"/>
      <c r="P82" s="208">
        <v>1</v>
      </c>
      <c r="Q82" s="210"/>
      <c r="R82" s="212">
        <v>1</v>
      </c>
    </row>
    <row r="83" spans="1:18" ht="12.75" customHeight="1"/>
    <row r="84" spans="1:18" ht="12.75" customHeight="1"/>
  </sheetData>
  <sheetProtection formatCells="0" formatColumns="0" formatRows="0" selectLockedCells="1"/>
  <mergeCells count="70">
    <mergeCell ref="N82:O82"/>
    <mergeCell ref="L82:M82"/>
    <mergeCell ref="A82:D82"/>
    <mergeCell ref="G82:K82"/>
    <mergeCell ref="E82:F82"/>
    <mergeCell ref="Q1:Q48"/>
    <mergeCell ref="A1:C4"/>
    <mergeCell ref="J5:L5"/>
    <mergeCell ref="M5:P5"/>
    <mergeCell ref="B6:C6"/>
    <mergeCell ref="D6:I6"/>
    <mergeCell ref="J6:L6"/>
    <mergeCell ref="M6:P6"/>
    <mergeCell ref="A7:P7"/>
    <mergeCell ref="A8:E10"/>
    <mergeCell ref="F8:J10"/>
    <mergeCell ref="K8:M10"/>
    <mergeCell ref="N8:O10"/>
    <mergeCell ref="P8:P10"/>
    <mergeCell ref="A5:A6"/>
    <mergeCell ref="B5:C5"/>
    <mergeCell ref="D5:I5"/>
    <mergeCell ref="P15:P18"/>
    <mergeCell ref="A11:E14"/>
    <mergeCell ref="F11:J14"/>
    <mergeCell ref="K11:M14"/>
    <mergeCell ref="N11:O14"/>
    <mergeCell ref="P11:P14"/>
    <mergeCell ref="A15:E18"/>
    <mergeCell ref="F15:J18"/>
    <mergeCell ref="K15:M18"/>
    <mergeCell ref="N15:O18"/>
    <mergeCell ref="K27:M30"/>
    <mergeCell ref="N27:O30"/>
    <mergeCell ref="P27:P30"/>
    <mergeCell ref="P23:P26"/>
    <mergeCell ref="A19:E22"/>
    <mergeCell ref="F19:J22"/>
    <mergeCell ref="K19:M22"/>
    <mergeCell ref="N19:O22"/>
    <mergeCell ref="P19:P22"/>
    <mergeCell ref="A23:E26"/>
    <mergeCell ref="F23:J26"/>
    <mergeCell ref="K23:M26"/>
    <mergeCell ref="N23:O26"/>
    <mergeCell ref="D1:O3"/>
    <mergeCell ref="D4:O4"/>
    <mergeCell ref="A43:G45"/>
    <mergeCell ref="H43:K45"/>
    <mergeCell ref="L43:N45"/>
    <mergeCell ref="O43:P45"/>
    <mergeCell ref="F35:J38"/>
    <mergeCell ref="K35:M38"/>
    <mergeCell ref="N35:O38"/>
    <mergeCell ref="P31:P34"/>
    <mergeCell ref="A31:E34"/>
    <mergeCell ref="F31:J34"/>
    <mergeCell ref="K31:M34"/>
    <mergeCell ref="N31:O34"/>
    <mergeCell ref="A27:E30"/>
    <mergeCell ref="F27:J30"/>
    <mergeCell ref="A46:P46"/>
    <mergeCell ref="A47:P47"/>
    <mergeCell ref="P39:P42"/>
    <mergeCell ref="P35:P38"/>
    <mergeCell ref="A39:E42"/>
    <mergeCell ref="F39:J42"/>
    <mergeCell ref="K39:M42"/>
    <mergeCell ref="N39:O42"/>
    <mergeCell ref="A35:E38"/>
  </mergeCells>
  <phoneticPr fontId="0" type="noConversion"/>
  <dataValidations count="1">
    <dataValidation type="list" allowBlank="1" showInputMessage="1" showErrorMessage="1" sqref="P11:P42">
      <formula1>$C$70:$C$72</formula1>
    </dataValidation>
  </dataValidations>
  <printOptions horizontalCentered="1" verticalCentered="1"/>
  <pageMargins left="0.19685039370078741" right="0.19685039370078741" top="0.19685039370078741" bottom="0.19685039370078741" header="0" footer="0"/>
  <pageSetup scale="70" orientation="landscape"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156"/>
  <sheetViews>
    <sheetView tabSelected="1" zoomScale="80" zoomScaleNormal="80" workbookViewId="0">
      <selection activeCell="I27" sqref="I27"/>
    </sheetView>
  </sheetViews>
  <sheetFormatPr baseColWidth="10" defaultColWidth="11.42578125" defaultRowHeight="0" customHeight="1" zeroHeight="1"/>
  <cols>
    <col min="1" max="1" width="13.85546875" style="1" customWidth="1"/>
    <col min="2" max="2" width="5.42578125" style="1" customWidth="1"/>
    <col min="3" max="3" width="12.140625" style="1" customWidth="1"/>
    <col min="4" max="4" width="11.42578125" style="1" customWidth="1"/>
    <col min="5" max="5" width="11.140625" style="1" customWidth="1"/>
    <col min="6" max="6" width="9" style="1" customWidth="1"/>
    <col min="7" max="7" width="13" style="1" customWidth="1"/>
    <col min="8" max="8" width="10.140625" style="1" customWidth="1"/>
    <col min="9" max="9" width="20.7109375" style="1" customWidth="1"/>
    <col min="10" max="14" width="9" style="1" customWidth="1"/>
    <col min="15" max="15" width="20" style="1" customWidth="1"/>
    <col min="16" max="16" width="17" style="1" customWidth="1"/>
    <col min="17" max="17" width="9" style="1" customWidth="1"/>
    <col min="18" max="18" width="54.42578125" style="1" customWidth="1"/>
    <col min="19" max="19" width="1" style="11" hidden="1" customWidth="1"/>
    <col min="20" max="24" width="0" style="1" hidden="1" customWidth="1"/>
    <col min="25" max="16383" width="11.42578125" style="1"/>
    <col min="16384" max="16384" width="18.7109375" style="1" customWidth="1"/>
  </cols>
  <sheetData>
    <row r="1" spans="1:19" s="4" customFormat="1" ht="27" customHeight="1">
      <c r="A1" s="774" t="s">
        <v>228</v>
      </c>
      <c r="B1" s="775"/>
      <c r="C1" s="776"/>
      <c r="D1" s="601" t="s">
        <v>91</v>
      </c>
      <c r="E1" s="601"/>
      <c r="F1" s="601"/>
      <c r="G1" s="601"/>
      <c r="H1" s="601"/>
      <c r="I1" s="601"/>
      <c r="J1" s="601"/>
      <c r="K1" s="601"/>
      <c r="L1" s="601"/>
      <c r="M1" s="601"/>
      <c r="N1" s="601"/>
      <c r="O1" s="601"/>
      <c r="P1" s="601"/>
      <c r="Q1" s="602"/>
      <c r="R1" s="144" t="s">
        <v>225</v>
      </c>
      <c r="S1" s="114"/>
    </row>
    <row r="2" spans="1:19" s="4" customFormat="1" ht="27.95" customHeight="1">
      <c r="A2" s="777"/>
      <c r="B2" s="778"/>
      <c r="C2" s="778"/>
      <c r="D2" s="559"/>
      <c r="E2" s="559"/>
      <c r="F2" s="559"/>
      <c r="G2" s="559"/>
      <c r="H2" s="559"/>
      <c r="I2" s="559"/>
      <c r="J2" s="559"/>
      <c r="K2" s="559"/>
      <c r="L2" s="559"/>
      <c r="M2" s="559"/>
      <c r="N2" s="559"/>
      <c r="O2" s="559"/>
      <c r="P2" s="559"/>
      <c r="Q2" s="560"/>
      <c r="R2" s="145" t="s">
        <v>244</v>
      </c>
      <c r="S2" s="115"/>
    </row>
    <row r="3" spans="1:19" s="4" customFormat="1" ht="27.95" customHeight="1">
      <c r="A3" s="777"/>
      <c r="B3" s="778"/>
      <c r="C3" s="778"/>
      <c r="D3" s="603"/>
      <c r="E3" s="603"/>
      <c r="F3" s="603"/>
      <c r="G3" s="603"/>
      <c r="H3" s="603"/>
      <c r="I3" s="603"/>
      <c r="J3" s="603"/>
      <c r="K3" s="603"/>
      <c r="L3" s="603"/>
      <c r="M3" s="603"/>
      <c r="N3" s="603"/>
      <c r="O3" s="603"/>
      <c r="P3" s="603"/>
      <c r="Q3" s="604"/>
      <c r="R3" s="146" t="s">
        <v>245</v>
      </c>
      <c r="S3" s="115"/>
    </row>
    <row r="4" spans="1:19" s="4" customFormat="1" ht="24.95" customHeight="1" thickBot="1">
      <c r="A4" s="777"/>
      <c r="B4" s="778"/>
      <c r="C4" s="779"/>
      <c r="D4" s="788" t="s">
        <v>233</v>
      </c>
      <c r="E4" s="789"/>
      <c r="F4" s="789"/>
      <c r="G4" s="789"/>
      <c r="H4" s="789"/>
      <c r="I4" s="789"/>
      <c r="J4" s="789"/>
      <c r="K4" s="789"/>
      <c r="L4" s="789"/>
      <c r="M4" s="789"/>
      <c r="N4" s="789"/>
      <c r="O4" s="789"/>
      <c r="P4" s="789"/>
      <c r="Q4" s="790"/>
      <c r="R4" s="143" t="s">
        <v>229</v>
      </c>
      <c r="S4" s="115"/>
    </row>
    <row r="5" spans="1:19" s="6" customFormat="1" ht="35.1" customHeight="1" thickBot="1">
      <c r="A5" s="404" t="s">
        <v>32</v>
      </c>
      <c r="B5" s="785" t="s">
        <v>34</v>
      </c>
      <c r="C5" s="786"/>
      <c r="D5" s="782"/>
      <c r="E5" s="783"/>
      <c r="F5" s="783"/>
      <c r="G5" s="783"/>
      <c r="H5" s="783"/>
      <c r="I5" s="784"/>
      <c r="J5" s="787" t="s">
        <v>35</v>
      </c>
      <c r="K5" s="787"/>
      <c r="L5" s="787"/>
      <c r="M5" s="791"/>
      <c r="N5" s="791"/>
      <c r="O5" s="791"/>
      <c r="P5" s="791"/>
      <c r="Q5" s="791"/>
      <c r="R5" s="792"/>
      <c r="S5" s="116"/>
    </row>
    <row r="6" spans="1:19" s="6" customFormat="1" ht="35.1" customHeight="1" thickBot="1">
      <c r="A6" s="405"/>
      <c r="B6" s="635" t="s">
        <v>122</v>
      </c>
      <c r="C6" s="636"/>
      <c r="D6" s="632"/>
      <c r="E6" s="633"/>
      <c r="F6" s="633"/>
      <c r="G6" s="633"/>
      <c r="H6" s="633"/>
      <c r="I6" s="634"/>
      <c r="J6" s="607" t="s">
        <v>123</v>
      </c>
      <c r="K6" s="608"/>
      <c r="L6" s="609"/>
      <c r="M6" s="624"/>
      <c r="N6" s="625"/>
      <c r="O6" s="625"/>
      <c r="P6" s="625"/>
      <c r="Q6" s="625"/>
      <c r="R6" s="626"/>
      <c r="S6" s="116"/>
    </row>
    <row r="7" spans="1:19" s="6" customFormat="1" ht="36.950000000000003" customHeight="1" thickBot="1">
      <c r="A7" s="772" t="s">
        <v>124</v>
      </c>
      <c r="B7" s="785" t="s">
        <v>34</v>
      </c>
      <c r="C7" s="786"/>
      <c r="D7" s="632"/>
      <c r="E7" s="780"/>
      <c r="F7" s="780"/>
      <c r="G7" s="780"/>
      <c r="H7" s="780"/>
      <c r="I7" s="781"/>
      <c r="J7" s="607" t="s">
        <v>35</v>
      </c>
      <c r="K7" s="608"/>
      <c r="L7" s="609"/>
      <c r="M7" s="610"/>
      <c r="N7" s="610"/>
      <c r="O7" s="610"/>
      <c r="P7" s="610"/>
      <c r="Q7" s="610"/>
      <c r="R7" s="611"/>
      <c r="S7" s="116"/>
    </row>
    <row r="8" spans="1:19" s="6" customFormat="1" ht="33.950000000000003" customHeight="1" thickBot="1">
      <c r="A8" s="773"/>
      <c r="B8" s="635" t="s">
        <v>122</v>
      </c>
      <c r="C8" s="636"/>
      <c r="D8" s="632"/>
      <c r="E8" s="633"/>
      <c r="F8" s="633"/>
      <c r="G8" s="633"/>
      <c r="H8" s="633"/>
      <c r="I8" s="634"/>
      <c r="J8" s="607" t="s">
        <v>123</v>
      </c>
      <c r="K8" s="608"/>
      <c r="L8" s="609"/>
      <c r="M8" s="605"/>
      <c r="N8" s="605"/>
      <c r="O8" s="605"/>
      <c r="P8" s="605"/>
      <c r="Q8" s="605"/>
      <c r="R8" s="606"/>
      <c r="S8" s="116"/>
    </row>
    <row r="9" spans="1:19" ht="13.5" customHeight="1" thickBot="1">
      <c r="A9" s="627" t="s">
        <v>125</v>
      </c>
      <c r="B9" s="628"/>
      <c r="C9" s="628"/>
      <c r="D9" s="628"/>
      <c r="E9" s="628"/>
      <c r="F9" s="628"/>
      <c r="G9" s="628"/>
      <c r="H9" s="628"/>
      <c r="I9" s="628"/>
      <c r="J9" s="628"/>
      <c r="K9" s="628"/>
      <c r="L9" s="628"/>
      <c r="M9" s="628"/>
      <c r="N9" s="628"/>
      <c r="O9" s="628"/>
      <c r="P9" s="628"/>
      <c r="Q9" s="628"/>
      <c r="R9" s="629"/>
      <c r="S9" s="117"/>
    </row>
    <row r="10" spans="1:19" ht="21" customHeight="1" thickBot="1">
      <c r="A10" s="352" t="s">
        <v>219</v>
      </c>
      <c r="B10" s="353"/>
      <c r="C10" s="353"/>
      <c r="D10" s="353"/>
      <c r="E10" s="353"/>
      <c r="F10" s="353"/>
      <c r="G10" s="353"/>
      <c r="H10" s="353"/>
      <c r="I10" s="354"/>
      <c r="J10" s="627" t="s">
        <v>220</v>
      </c>
      <c r="K10" s="628"/>
      <c r="L10" s="628"/>
      <c r="M10" s="628"/>
      <c r="N10" s="628"/>
      <c r="O10" s="628"/>
      <c r="P10" s="628"/>
      <c r="Q10" s="628"/>
      <c r="R10" s="629"/>
      <c r="S10" s="117"/>
    </row>
    <row r="11" spans="1:19" ht="13.5" customHeight="1" thickBot="1">
      <c r="A11" s="22"/>
      <c r="B11" s="23"/>
      <c r="C11" s="111"/>
      <c r="D11" s="23"/>
      <c r="E11" s="23"/>
      <c r="F11" s="23"/>
      <c r="G11" s="23"/>
      <c r="H11" s="23"/>
      <c r="I11" s="24"/>
      <c r="J11" s="22"/>
      <c r="K11" s="23"/>
      <c r="L11" s="23"/>
      <c r="M11" s="23"/>
      <c r="N11" s="23"/>
      <c r="O11" s="23"/>
      <c r="P11" s="23"/>
      <c r="Q11" s="23"/>
      <c r="R11" s="24"/>
      <c r="S11" s="117"/>
    </row>
    <row r="12" spans="1:19" ht="13.5" customHeight="1" thickBot="1">
      <c r="A12" s="619" t="s">
        <v>126</v>
      </c>
      <c r="B12" s="620"/>
      <c r="C12" s="621"/>
      <c r="D12" s="612"/>
      <c r="E12" s="613"/>
      <c r="F12" s="7"/>
      <c r="G12" s="616" t="s">
        <v>127</v>
      </c>
      <c r="H12" s="617"/>
      <c r="I12" s="618"/>
      <c r="J12" s="619" t="s">
        <v>128</v>
      </c>
      <c r="K12" s="620"/>
      <c r="L12" s="621"/>
      <c r="M12" s="612"/>
      <c r="N12" s="613"/>
      <c r="O12" s="7"/>
      <c r="P12" s="616" t="s">
        <v>127</v>
      </c>
      <c r="Q12" s="617"/>
      <c r="R12" s="618"/>
      <c r="S12" s="20"/>
    </row>
    <row r="13" spans="1:19" ht="13.5" customHeight="1" thickBot="1">
      <c r="A13" s="619"/>
      <c r="B13" s="620"/>
      <c r="C13" s="621"/>
      <c r="D13" s="614"/>
      <c r="E13" s="615"/>
      <c r="F13" s="7"/>
      <c r="G13" s="175" t="s">
        <v>25</v>
      </c>
      <c r="H13" s="175" t="s">
        <v>26</v>
      </c>
      <c r="I13" s="1092" t="s">
        <v>27</v>
      </c>
      <c r="J13" s="619"/>
      <c r="K13" s="620"/>
      <c r="L13" s="621"/>
      <c r="M13" s="614"/>
      <c r="N13" s="615"/>
      <c r="O13" s="7"/>
      <c r="P13" s="175" t="s">
        <v>25</v>
      </c>
      <c r="Q13" s="175" t="s">
        <v>26</v>
      </c>
      <c r="R13" s="175" t="s">
        <v>27</v>
      </c>
      <c r="S13" s="20"/>
    </row>
    <row r="14" spans="1:19" ht="13.5" customHeight="1" thickBot="1">
      <c r="A14" s="54"/>
      <c r="B14" s="55"/>
      <c r="C14" s="55"/>
      <c r="D14" s="55"/>
      <c r="E14" s="153"/>
      <c r="F14" s="153"/>
      <c r="G14" s="53"/>
      <c r="H14" s="128"/>
      <c r="I14" s="1093"/>
      <c r="J14" s="55"/>
      <c r="K14" s="55"/>
      <c r="L14" s="55"/>
      <c r="M14" s="55"/>
      <c r="N14" s="153"/>
      <c r="O14" s="153"/>
      <c r="P14" s="53"/>
      <c r="Q14" s="128"/>
      <c r="R14" s="1093"/>
      <c r="S14" s="117"/>
    </row>
    <row r="15" spans="1:19" ht="13.5" customHeight="1" thickBot="1">
      <c r="A15" s="54"/>
      <c r="B15" s="55"/>
      <c r="C15" s="55"/>
      <c r="D15" s="55"/>
      <c r="E15" s="215"/>
      <c r="F15" s="215"/>
      <c r="G15" s="1091"/>
      <c r="H15" s="1091"/>
      <c r="J15" s="54"/>
      <c r="K15" s="55"/>
      <c r="L15" s="55"/>
      <c r="M15" s="55"/>
      <c r="N15" s="215"/>
      <c r="O15" s="215"/>
      <c r="P15" s="7"/>
      <c r="Q15" s="7"/>
      <c r="R15" s="20"/>
      <c r="S15" s="117"/>
    </row>
    <row r="16" spans="1:19" ht="13.5" customHeight="1">
      <c r="A16" s="22"/>
      <c r="B16" s="23"/>
      <c r="C16" s="23"/>
      <c r="D16" s="23"/>
      <c r="E16" s="23"/>
      <c r="F16" s="23"/>
      <c r="G16" s="23"/>
      <c r="H16" s="23"/>
      <c r="I16" s="24"/>
      <c r="J16" s="22"/>
      <c r="K16" s="23"/>
      <c r="L16" s="23"/>
      <c r="M16" s="23"/>
      <c r="N16" s="23"/>
      <c r="O16" s="23"/>
      <c r="P16" s="23"/>
      <c r="Q16" s="23"/>
      <c r="R16" s="24"/>
      <c r="S16" s="117"/>
    </row>
    <row r="17" spans="1:19" ht="13.5" customHeight="1">
      <c r="A17" s="640" t="s">
        <v>129</v>
      </c>
      <c r="B17" s="641"/>
      <c r="C17" s="641"/>
      <c r="D17" s="641"/>
      <c r="E17" s="630"/>
      <c r="F17" s="630"/>
      <c r="G17" s="630"/>
      <c r="H17" s="630"/>
      <c r="I17" s="631"/>
      <c r="J17" s="640" t="s">
        <v>129</v>
      </c>
      <c r="K17" s="641"/>
      <c r="L17" s="641"/>
      <c r="M17" s="641"/>
      <c r="N17" s="622"/>
      <c r="O17" s="622"/>
      <c r="P17" s="622"/>
      <c r="Q17" s="622"/>
      <c r="R17" s="623"/>
      <c r="S17" s="117"/>
    </row>
    <row r="18" spans="1:19" ht="13.5" customHeight="1" thickBot="1">
      <c r="A18" s="56"/>
      <c r="B18" s="7"/>
      <c r="C18" s="7"/>
      <c r="D18" s="7"/>
      <c r="E18" s="112"/>
      <c r="F18" s="112"/>
      <c r="G18" s="112"/>
      <c r="H18" s="112"/>
      <c r="I18" s="7"/>
      <c r="J18" s="640"/>
      <c r="K18" s="641"/>
      <c r="L18" s="641"/>
      <c r="M18" s="641"/>
      <c r="N18" s="26"/>
      <c r="O18" s="26"/>
      <c r="P18" s="26"/>
      <c r="Q18" s="26"/>
      <c r="R18" s="27"/>
      <c r="S18" s="117"/>
    </row>
    <row r="19" spans="1:19" ht="13.5" customHeight="1">
      <c r="A19" s="56"/>
      <c r="B19" s="7"/>
      <c r="C19" s="7"/>
      <c r="D19" s="7"/>
      <c r="E19" s="7"/>
      <c r="F19" s="7"/>
      <c r="G19" s="7"/>
      <c r="H19" s="7"/>
      <c r="I19" s="20"/>
      <c r="J19" s="22"/>
      <c r="K19" s="23"/>
      <c r="L19" s="23"/>
      <c r="M19" s="23"/>
      <c r="N19" s="23"/>
      <c r="O19" s="23"/>
      <c r="P19" s="23"/>
      <c r="Q19" s="23"/>
      <c r="R19" s="24"/>
      <c r="S19" s="117"/>
    </row>
    <row r="20" spans="1:19" ht="13.5" customHeight="1">
      <c r="A20" s="640" t="s">
        <v>130</v>
      </c>
      <c r="B20" s="641"/>
      <c r="C20" s="641"/>
      <c r="D20" s="641"/>
      <c r="E20" s="630"/>
      <c r="F20" s="630"/>
      <c r="G20" s="630"/>
      <c r="H20" s="630"/>
      <c r="I20" s="631"/>
      <c r="J20" s="640" t="s">
        <v>130</v>
      </c>
      <c r="K20" s="641"/>
      <c r="L20" s="641"/>
      <c r="M20" s="641"/>
      <c r="N20" s="622"/>
      <c r="O20" s="622"/>
      <c r="P20" s="622"/>
      <c r="Q20" s="622"/>
      <c r="R20" s="623"/>
      <c r="S20" s="117"/>
    </row>
    <row r="21" spans="1:19" ht="13.5" customHeight="1" thickBot="1">
      <c r="A21" s="56"/>
      <c r="B21" s="7"/>
      <c r="C21" s="7"/>
      <c r="D21" s="7"/>
      <c r="E21" s="112"/>
      <c r="F21" s="112"/>
      <c r="G21" s="112"/>
      <c r="H21" s="112"/>
      <c r="I21" s="7"/>
      <c r="J21" s="640"/>
      <c r="K21" s="641"/>
      <c r="L21" s="641"/>
      <c r="M21" s="641"/>
      <c r="N21" s="26"/>
      <c r="O21" s="26"/>
      <c r="P21" s="26"/>
      <c r="Q21" s="26"/>
      <c r="R21" s="27"/>
      <c r="S21" s="117"/>
    </row>
    <row r="22" spans="1:19" ht="6.75" customHeight="1" thickBot="1">
      <c r="A22" s="56"/>
      <c r="B22" s="7"/>
      <c r="C22" s="7"/>
      <c r="D22" s="7"/>
      <c r="E22" s="7"/>
      <c r="F22" s="7"/>
      <c r="G22" s="7"/>
      <c r="H22" s="7"/>
      <c r="I22" s="7"/>
      <c r="J22" s="7"/>
      <c r="K22" s="7"/>
      <c r="L22" s="7"/>
      <c r="M22" s="7"/>
      <c r="N22" s="7"/>
      <c r="O22" s="7"/>
      <c r="P22" s="7"/>
      <c r="Q22" s="7"/>
      <c r="R22" s="20"/>
      <c r="S22" s="117"/>
    </row>
    <row r="23" spans="1:19" ht="13.5" customHeight="1" thickBot="1">
      <c r="A23" s="627" t="s">
        <v>131</v>
      </c>
      <c r="B23" s="628"/>
      <c r="C23" s="628"/>
      <c r="D23" s="628"/>
      <c r="E23" s="628"/>
      <c r="F23" s="628"/>
      <c r="G23" s="628"/>
      <c r="H23" s="628"/>
      <c r="I23" s="628"/>
      <c r="J23" s="638"/>
      <c r="K23" s="638"/>
      <c r="L23" s="638"/>
      <c r="M23" s="638"/>
      <c r="N23" s="638"/>
      <c r="O23" s="638"/>
      <c r="P23" s="638"/>
      <c r="Q23" s="638"/>
      <c r="R23" s="639"/>
      <c r="S23" s="117"/>
    </row>
    <row r="24" spans="1:19" ht="13.5" customHeight="1" thickBot="1">
      <c r="A24" s="22"/>
      <c r="B24" s="23"/>
      <c r="C24" s="23"/>
      <c r="D24" s="23"/>
      <c r="E24" s="23"/>
      <c r="F24" s="23"/>
      <c r="G24" s="23"/>
      <c r="H24" s="23"/>
      <c r="I24" s="23"/>
      <c r="J24" s="642"/>
      <c r="K24" s="643"/>
      <c r="L24" s="643"/>
      <c r="M24" s="643"/>
      <c r="N24" s="643"/>
      <c r="O24" s="643"/>
      <c r="P24" s="643"/>
      <c r="Q24" s="643"/>
      <c r="R24" s="644"/>
      <c r="S24" s="117"/>
    </row>
    <row r="25" spans="1:19" ht="13.5" customHeight="1" thickBot="1">
      <c r="A25" s="56"/>
      <c r="B25" s="637" t="s">
        <v>132</v>
      </c>
      <c r="C25" s="637"/>
      <c r="D25" s="651">
        <f>+D12+M12</f>
        <v>0</v>
      </c>
      <c r="E25" s="652"/>
      <c r="F25" s="157"/>
      <c r="G25" s="616" t="s">
        <v>133</v>
      </c>
      <c r="H25" s="617"/>
      <c r="I25" s="617"/>
      <c r="J25" s="645"/>
      <c r="K25" s="646"/>
      <c r="L25" s="646"/>
      <c r="M25" s="646"/>
      <c r="N25" s="646"/>
      <c r="O25" s="646"/>
      <c r="P25" s="646"/>
      <c r="Q25" s="646"/>
      <c r="R25" s="647"/>
      <c r="S25" s="20"/>
    </row>
    <row r="26" spans="1:19" ht="13.5" customHeight="1" thickBot="1">
      <c r="A26" s="56"/>
      <c r="B26" s="637"/>
      <c r="C26" s="637"/>
      <c r="D26" s="653"/>
      <c r="E26" s="654"/>
      <c r="F26" s="157"/>
      <c r="G26" s="175" t="s">
        <v>25</v>
      </c>
      <c r="H26" s="175" t="s">
        <v>26</v>
      </c>
      <c r="I26" s="176" t="s">
        <v>27</v>
      </c>
      <c r="J26" s="645"/>
      <c r="K26" s="646"/>
      <c r="L26" s="646"/>
      <c r="M26" s="646"/>
      <c r="N26" s="646"/>
      <c r="O26" s="646"/>
      <c r="P26" s="646"/>
      <c r="Q26" s="646"/>
      <c r="R26" s="647"/>
      <c r="S26" s="20"/>
    </row>
    <row r="27" spans="1:19" ht="13.5" customHeight="1" thickBot="1">
      <c r="A27" s="56"/>
      <c r="B27" s="7"/>
      <c r="C27" s="7"/>
      <c r="D27" s="7"/>
      <c r="E27" s="7"/>
      <c r="F27" s="7"/>
      <c r="G27" s="53"/>
      <c r="H27" s="128"/>
      <c r="I27" s="1093"/>
      <c r="J27" s="645"/>
      <c r="K27" s="646"/>
      <c r="L27" s="646"/>
      <c r="M27" s="646"/>
      <c r="N27" s="646"/>
      <c r="O27" s="646"/>
      <c r="P27" s="646"/>
      <c r="Q27" s="646"/>
      <c r="R27" s="647"/>
      <c r="S27" s="117"/>
    </row>
    <row r="28" spans="1:19" ht="13.5" customHeight="1">
      <c r="A28" s="56"/>
      <c r="B28" s="655"/>
      <c r="C28" s="655"/>
      <c r="D28" s="655"/>
      <c r="E28" s="655"/>
      <c r="F28" s="655"/>
      <c r="G28" s="8"/>
      <c r="H28" s="8"/>
      <c r="I28" s="7"/>
      <c r="J28" s="645"/>
      <c r="K28" s="646"/>
      <c r="L28" s="646"/>
      <c r="M28" s="646"/>
      <c r="N28" s="646"/>
      <c r="O28" s="646"/>
      <c r="P28" s="646"/>
      <c r="Q28" s="646"/>
      <c r="R28" s="647"/>
      <c r="S28" s="117"/>
    </row>
    <row r="29" spans="1:19" ht="13.5" customHeight="1">
      <c r="A29" s="56"/>
      <c r="B29" s="655"/>
      <c r="C29" s="655"/>
      <c r="D29" s="655"/>
      <c r="E29" s="655"/>
      <c r="F29" s="655"/>
      <c r="G29" s="8"/>
      <c r="H29" s="8"/>
      <c r="I29" s="7"/>
      <c r="J29" s="645"/>
      <c r="K29" s="646"/>
      <c r="L29" s="646"/>
      <c r="M29" s="646"/>
      <c r="N29" s="646"/>
      <c r="O29" s="646"/>
      <c r="P29" s="646"/>
      <c r="Q29" s="646"/>
      <c r="R29" s="647"/>
      <c r="S29" s="117"/>
    </row>
    <row r="30" spans="1:19" ht="13.5" customHeight="1" thickBot="1">
      <c r="A30" s="25"/>
      <c r="B30" s="26"/>
      <c r="C30" s="26"/>
      <c r="D30" s="26"/>
      <c r="E30" s="26"/>
      <c r="F30" s="26"/>
      <c r="G30" s="26"/>
      <c r="H30" s="26"/>
      <c r="I30" s="26"/>
      <c r="J30" s="648"/>
      <c r="K30" s="649"/>
      <c r="L30" s="649"/>
      <c r="M30" s="649"/>
      <c r="N30" s="649"/>
      <c r="O30" s="649"/>
      <c r="P30" s="649"/>
      <c r="Q30" s="649"/>
      <c r="R30" s="650"/>
      <c r="S30" s="117"/>
    </row>
    <row r="31" spans="1:19" ht="13.5" customHeight="1">
      <c r="A31" s="22"/>
      <c r="B31" s="23"/>
      <c r="C31" s="23"/>
      <c r="D31" s="23"/>
      <c r="E31" s="23"/>
      <c r="F31" s="23"/>
      <c r="G31" s="23"/>
      <c r="H31" s="23"/>
      <c r="I31" s="23"/>
      <c r="J31" s="667"/>
      <c r="K31" s="667"/>
      <c r="L31" s="667"/>
      <c r="M31" s="667"/>
      <c r="N31" s="667"/>
      <c r="O31" s="667"/>
      <c r="P31" s="667"/>
      <c r="Q31" s="669"/>
      <c r="R31" s="670"/>
      <c r="S31" s="117"/>
    </row>
    <row r="32" spans="1:19" ht="13.5" customHeight="1">
      <c r="A32" s="640" t="s">
        <v>129</v>
      </c>
      <c r="B32" s="641"/>
      <c r="C32" s="641"/>
      <c r="D32" s="641"/>
      <c r="E32" s="630"/>
      <c r="F32" s="630"/>
      <c r="G32" s="630"/>
      <c r="H32" s="630"/>
      <c r="I32" s="630"/>
      <c r="J32" s="667"/>
      <c r="K32" s="667"/>
      <c r="L32" s="667"/>
      <c r="M32" s="667"/>
      <c r="N32" s="667"/>
      <c r="O32" s="667"/>
      <c r="P32" s="667"/>
      <c r="Q32" s="669"/>
      <c r="R32" s="671"/>
      <c r="S32" s="117"/>
    </row>
    <row r="33" spans="1:19" ht="13.5" customHeight="1">
      <c r="A33" s="107"/>
      <c r="B33" s="7"/>
      <c r="C33" s="7"/>
      <c r="D33" s="112"/>
      <c r="E33" s="112"/>
      <c r="F33" s="112"/>
      <c r="G33" s="112"/>
      <c r="H33" s="112"/>
      <c r="I33" s="112"/>
      <c r="J33" s="668"/>
      <c r="K33" s="668"/>
      <c r="L33" s="668"/>
      <c r="M33" s="668"/>
      <c r="N33" s="668"/>
      <c r="O33" s="668"/>
      <c r="P33" s="668"/>
      <c r="Q33" s="672"/>
      <c r="R33" s="673"/>
      <c r="S33" s="117"/>
    </row>
    <row r="34" spans="1:19" ht="13.5" customHeight="1">
      <c r="A34" s="107"/>
      <c r="B34" s="108"/>
      <c r="C34" s="108"/>
      <c r="D34" s="108"/>
      <c r="E34" s="7"/>
      <c r="F34" s="7"/>
      <c r="G34" s="7"/>
      <c r="H34" s="7"/>
      <c r="I34" s="7"/>
      <c r="J34" s="793"/>
      <c r="K34" s="793"/>
      <c r="L34" s="793"/>
      <c r="M34" s="793"/>
      <c r="N34" s="793"/>
      <c r="O34" s="793"/>
      <c r="P34" s="793"/>
      <c r="Q34" s="669"/>
      <c r="R34" s="671"/>
      <c r="S34" s="117"/>
    </row>
    <row r="35" spans="1:19" ht="13.5" customHeight="1">
      <c r="A35" s="107" t="s">
        <v>130</v>
      </c>
      <c r="B35" s="108"/>
      <c r="C35" s="108"/>
      <c r="D35" s="108"/>
      <c r="E35" s="630"/>
      <c r="F35" s="630"/>
      <c r="G35" s="630"/>
      <c r="H35" s="630"/>
      <c r="I35" s="630"/>
      <c r="J35" s="793"/>
      <c r="K35" s="793"/>
      <c r="L35" s="793"/>
      <c r="M35" s="793"/>
      <c r="N35" s="793"/>
      <c r="O35" s="793"/>
      <c r="P35" s="793"/>
      <c r="Q35" s="669"/>
      <c r="R35" s="671"/>
      <c r="S35" s="117"/>
    </row>
    <row r="36" spans="1:19" ht="13.5" customHeight="1">
      <c r="A36" s="107"/>
      <c r="B36" s="108"/>
      <c r="C36" s="108"/>
      <c r="D36" s="113"/>
      <c r="E36" s="112"/>
      <c r="F36" s="112"/>
      <c r="G36" s="112"/>
      <c r="H36" s="112"/>
      <c r="I36" s="112"/>
      <c r="J36" s="154"/>
      <c r="K36" s="154"/>
      <c r="L36" s="154"/>
      <c r="M36" s="154"/>
      <c r="N36" s="154"/>
      <c r="O36" s="154"/>
      <c r="P36" s="154"/>
      <c r="Q36" s="155"/>
      <c r="R36" s="156"/>
      <c r="S36" s="117"/>
    </row>
    <row r="37" spans="1:19" ht="6.75" customHeight="1">
      <c r="A37" s="107"/>
      <c r="B37" s="108"/>
      <c r="C37" s="108"/>
      <c r="D37" s="108"/>
      <c r="J37" s="7"/>
      <c r="K37" s="7"/>
      <c r="L37" s="7"/>
      <c r="M37" s="7"/>
      <c r="N37" s="7"/>
      <c r="O37" s="7"/>
      <c r="P37" s="7"/>
      <c r="Q37" s="7"/>
      <c r="R37" s="20"/>
      <c r="S37" s="117"/>
    </row>
    <row r="38" spans="1:19" s="11" customFormat="1" ht="13.5" customHeight="1" thickBot="1">
      <c r="A38" s="109"/>
      <c r="B38" s="110"/>
      <c r="C38" s="110"/>
      <c r="D38" s="110"/>
      <c r="E38" s="158"/>
      <c r="F38" s="158"/>
      <c r="G38" s="158"/>
      <c r="H38" s="158"/>
      <c r="I38" s="158"/>
      <c r="J38" s="800"/>
      <c r="K38" s="800"/>
      <c r="L38" s="800"/>
      <c r="M38" s="800"/>
      <c r="N38" s="800"/>
      <c r="O38" s="800"/>
      <c r="P38" s="800"/>
      <c r="Q38" s="801"/>
      <c r="R38" s="801"/>
      <c r="S38" s="117"/>
    </row>
    <row r="39" spans="1:19" s="11" customFormat="1" ht="13.5" customHeight="1" thickBot="1">
      <c r="A39" s="352" t="s">
        <v>134</v>
      </c>
      <c r="B39" s="353"/>
      <c r="C39" s="353"/>
      <c r="D39" s="353"/>
      <c r="E39" s="353"/>
      <c r="F39" s="353"/>
      <c r="G39" s="353"/>
      <c r="H39" s="353"/>
      <c r="I39" s="353"/>
      <c r="J39" s="665"/>
      <c r="K39" s="665"/>
      <c r="L39" s="665"/>
      <c r="M39" s="665"/>
      <c r="N39" s="666"/>
      <c r="O39" s="352" t="s">
        <v>135</v>
      </c>
      <c r="P39" s="353"/>
      <c r="Q39" s="353"/>
      <c r="R39" s="353"/>
      <c r="S39" s="117"/>
    </row>
    <row r="40" spans="1:19" s="11" customFormat="1" ht="13.5" customHeight="1">
      <c r="A40" s="656"/>
      <c r="B40" s="657"/>
      <c r="C40" s="657"/>
      <c r="D40" s="657"/>
      <c r="E40" s="657"/>
      <c r="F40" s="657"/>
      <c r="G40" s="657"/>
      <c r="H40" s="657"/>
      <c r="I40" s="657"/>
      <c r="J40" s="657"/>
      <c r="K40" s="657"/>
      <c r="L40" s="657"/>
      <c r="M40" s="657"/>
      <c r="N40" s="658"/>
      <c r="O40" s="794" t="s">
        <v>136</v>
      </c>
      <c r="P40" s="797"/>
      <c r="Q40" s="794" t="s">
        <v>137</v>
      </c>
      <c r="R40" s="763"/>
      <c r="S40" s="117"/>
    </row>
    <row r="41" spans="1:19" s="11" customFormat="1" ht="3.75" customHeight="1">
      <c r="A41" s="659"/>
      <c r="B41" s="660"/>
      <c r="C41" s="660"/>
      <c r="D41" s="660"/>
      <c r="E41" s="660"/>
      <c r="F41" s="660"/>
      <c r="G41" s="660"/>
      <c r="H41" s="660"/>
      <c r="I41" s="660"/>
      <c r="J41" s="660"/>
      <c r="K41" s="660"/>
      <c r="L41" s="660"/>
      <c r="M41" s="660"/>
      <c r="N41" s="661"/>
      <c r="O41" s="795"/>
      <c r="P41" s="798"/>
      <c r="Q41" s="795"/>
      <c r="R41" s="764"/>
      <c r="S41" s="117"/>
    </row>
    <row r="42" spans="1:19" s="11" customFormat="1" ht="13.5" customHeight="1">
      <c r="A42" s="659"/>
      <c r="B42" s="660"/>
      <c r="C42" s="660"/>
      <c r="D42" s="660"/>
      <c r="E42" s="660"/>
      <c r="F42" s="660"/>
      <c r="G42" s="660"/>
      <c r="H42" s="660"/>
      <c r="I42" s="660"/>
      <c r="J42" s="660"/>
      <c r="K42" s="660"/>
      <c r="L42" s="660"/>
      <c r="M42" s="660"/>
      <c r="N42" s="661"/>
      <c r="O42" s="795"/>
      <c r="P42" s="798"/>
      <c r="Q42" s="795"/>
      <c r="R42" s="764"/>
      <c r="S42" s="117"/>
    </row>
    <row r="43" spans="1:19" s="11" customFormat="1" ht="4.5" customHeight="1">
      <c r="A43" s="659"/>
      <c r="B43" s="660"/>
      <c r="C43" s="660"/>
      <c r="D43" s="660"/>
      <c r="E43" s="660"/>
      <c r="F43" s="660"/>
      <c r="G43" s="660"/>
      <c r="H43" s="660"/>
      <c r="I43" s="660"/>
      <c r="J43" s="660"/>
      <c r="K43" s="660"/>
      <c r="L43" s="660"/>
      <c r="M43" s="660"/>
      <c r="N43" s="661"/>
      <c r="O43" s="795"/>
      <c r="P43" s="798"/>
      <c r="Q43" s="795"/>
      <c r="R43" s="764"/>
      <c r="S43" s="117"/>
    </row>
    <row r="44" spans="1:19" s="11" customFormat="1" ht="18.75" customHeight="1" thickBot="1">
      <c r="A44" s="662"/>
      <c r="B44" s="663"/>
      <c r="C44" s="663"/>
      <c r="D44" s="663"/>
      <c r="E44" s="663"/>
      <c r="F44" s="663"/>
      <c r="G44" s="663"/>
      <c r="H44" s="663"/>
      <c r="I44" s="663"/>
      <c r="J44" s="663"/>
      <c r="K44" s="663"/>
      <c r="L44" s="663"/>
      <c r="M44" s="663"/>
      <c r="N44" s="664"/>
      <c r="O44" s="796"/>
      <c r="P44" s="799"/>
      <c r="Q44" s="796"/>
      <c r="R44" s="765"/>
      <c r="S44" s="117"/>
    </row>
    <row r="45" spans="1:19" s="11" customFormat="1" ht="13.5" customHeight="1" thickBot="1">
      <c r="A45" s="627" t="s">
        <v>138</v>
      </c>
      <c r="B45" s="628"/>
      <c r="C45" s="628"/>
      <c r="D45" s="628"/>
      <c r="E45" s="628"/>
      <c r="F45" s="628"/>
      <c r="G45" s="628"/>
      <c r="H45" s="628"/>
      <c r="I45" s="628"/>
      <c r="J45" s="628"/>
      <c r="K45" s="628"/>
      <c r="L45" s="628"/>
      <c r="M45" s="628"/>
      <c r="N45" s="628"/>
      <c r="O45" s="628"/>
      <c r="P45" s="628"/>
      <c r="Q45" s="628"/>
      <c r="R45" s="629"/>
      <c r="S45" s="117"/>
    </row>
    <row r="46" spans="1:19" s="11" customFormat="1" ht="13.5" customHeight="1" thickBot="1">
      <c r="A46" s="627" t="s">
        <v>139</v>
      </c>
      <c r="B46" s="628"/>
      <c r="C46" s="628"/>
      <c r="D46" s="628"/>
      <c r="E46" s="628"/>
      <c r="F46" s="628"/>
      <c r="G46" s="628"/>
      <c r="H46" s="628"/>
      <c r="I46" s="629"/>
      <c r="J46" s="627" t="s">
        <v>140</v>
      </c>
      <c r="K46" s="628"/>
      <c r="L46" s="628"/>
      <c r="M46" s="628"/>
      <c r="N46" s="628"/>
      <c r="O46" s="628"/>
      <c r="P46" s="628"/>
      <c r="Q46" s="628"/>
      <c r="R46" s="629"/>
      <c r="S46" s="117"/>
    </row>
    <row r="47" spans="1:19" s="11" customFormat="1" ht="13.5" customHeight="1" thickBot="1">
      <c r="A47" s="373" t="s">
        <v>141</v>
      </c>
      <c r="B47" s="375"/>
      <c r="C47" s="674"/>
      <c r="D47" s="708" t="s">
        <v>142</v>
      </c>
      <c r="E47" s="760"/>
      <c r="F47" s="627" t="s">
        <v>143</v>
      </c>
      <c r="G47" s="628"/>
      <c r="H47" s="628"/>
      <c r="I47" s="629"/>
      <c r="J47" s="373" t="s">
        <v>141</v>
      </c>
      <c r="K47" s="375"/>
      <c r="L47" s="674"/>
      <c r="M47" s="708" t="s">
        <v>142</v>
      </c>
      <c r="N47" s="760"/>
      <c r="O47" s="627" t="s">
        <v>143</v>
      </c>
      <c r="P47" s="628"/>
      <c r="Q47" s="628"/>
      <c r="R47" s="629"/>
      <c r="S47" s="117"/>
    </row>
    <row r="48" spans="1:19" s="11" customFormat="1" ht="13.5" customHeight="1" thickBot="1">
      <c r="A48" s="379"/>
      <c r="B48" s="381"/>
      <c r="C48" s="675"/>
      <c r="D48" s="709"/>
      <c r="E48" s="761"/>
      <c r="F48" s="751"/>
      <c r="G48" s="752"/>
      <c r="H48" s="752"/>
      <c r="I48" s="753"/>
      <c r="J48" s="379"/>
      <c r="K48" s="381"/>
      <c r="L48" s="675"/>
      <c r="M48" s="709"/>
      <c r="N48" s="761"/>
      <c r="O48" s="751"/>
      <c r="P48" s="752"/>
      <c r="Q48" s="752"/>
      <c r="R48" s="753"/>
      <c r="S48" s="117"/>
    </row>
    <row r="49" spans="1:19" s="11" customFormat="1" ht="13.5" customHeight="1">
      <c r="A49" s="373" t="s">
        <v>144</v>
      </c>
      <c r="B49" s="375"/>
      <c r="C49" s="674"/>
      <c r="D49" s="709"/>
      <c r="E49" s="761"/>
      <c r="F49" s="754"/>
      <c r="G49" s="755"/>
      <c r="H49" s="755"/>
      <c r="I49" s="756"/>
      <c r="J49" s="373" t="s">
        <v>144</v>
      </c>
      <c r="K49" s="375"/>
      <c r="L49" s="674"/>
      <c r="M49" s="709"/>
      <c r="N49" s="761"/>
      <c r="O49" s="754"/>
      <c r="P49" s="755"/>
      <c r="Q49" s="755"/>
      <c r="R49" s="756"/>
      <c r="S49" s="117"/>
    </row>
    <row r="50" spans="1:19" s="11" customFormat="1" ht="13.5" customHeight="1" thickBot="1">
      <c r="A50" s="379"/>
      <c r="B50" s="381"/>
      <c r="C50" s="675"/>
      <c r="D50" s="709"/>
      <c r="E50" s="761"/>
      <c r="F50" s="754"/>
      <c r="G50" s="755"/>
      <c r="H50" s="755"/>
      <c r="I50" s="756"/>
      <c r="J50" s="379"/>
      <c r="K50" s="381"/>
      <c r="L50" s="675"/>
      <c r="M50" s="709"/>
      <c r="N50" s="761"/>
      <c r="O50" s="754"/>
      <c r="P50" s="755"/>
      <c r="Q50" s="755"/>
      <c r="R50" s="756"/>
      <c r="S50" s="117"/>
    </row>
    <row r="51" spans="1:19" s="11" customFormat="1" ht="13.5" customHeight="1">
      <c r="A51" s="373" t="s">
        <v>145</v>
      </c>
      <c r="B51" s="375"/>
      <c r="C51" s="674"/>
      <c r="D51" s="709"/>
      <c r="E51" s="761"/>
      <c r="F51" s="754"/>
      <c r="G51" s="755"/>
      <c r="H51" s="755"/>
      <c r="I51" s="756"/>
      <c r="J51" s="373" t="s">
        <v>145</v>
      </c>
      <c r="K51" s="375"/>
      <c r="L51" s="674"/>
      <c r="M51" s="709"/>
      <c r="N51" s="761"/>
      <c r="O51" s="754"/>
      <c r="P51" s="755"/>
      <c r="Q51" s="755"/>
      <c r="R51" s="756"/>
      <c r="S51" s="117"/>
    </row>
    <row r="52" spans="1:19" s="11" customFormat="1" ht="13.5" customHeight="1" thickBot="1">
      <c r="A52" s="379"/>
      <c r="B52" s="381"/>
      <c r="C52" s="675"/>
      <c r="D52" s="710"/>
      <c r="E52" s="762"/>
      <c r="F52" s="757"/>
      <c r="G52" s="758"/>
      <c r="H52" s="758"/>
      <c r="I52" s="759"/>
      <c r="J52" s="379"/>
      <c r="K52" s="381"/>
      <c r="L52" s="675"/>
      <c r="M52" s="710"/>
      <c r="N52" s="762"/>
      <c r="O52" s="757"/>
      <c r="P52" s="758"/>
      <c r="Q52" s="758"/>
      <c r="R52" s="759"/>
      <c r="S52" s="117"/>
    </row>
    <row r="53" spans="1:19" ht="13.5" customHeight="1">
      <c r="A53" s="729" t="s">
        <v>146</v>
      </c>
      <c r="B53" s="730"/>
      <c r="C53" s="730"/>
      <c r="D53" s="731"/>
      <c r="E53" s="720"/>
      <c r="F53" s="721"/>
      <c r="G53" s="721"/>
      <c r="H53" s="721"/>
      <c r="I53" s="722"/>
      <c r="J53" s="729" t="s">
        <v>147</v>
      </c>
      <c r="K53" s="730"/>
      <c r="L53" s="730"/>
      <c r="M53" s="731"/>
      <c r="N53" s="720"/>
      <c r="O53" s="721"/>
      <c r="P53" s="721"/>
      <c r="Q53" s="721"/>
      <c r="R53" s="722"/>
      <c r="S53" s="117"/>
    </row>
    <row r="54" spans="1:19" ht="13.5" customHeight="1" thickBot="1">
      <c r="A54" s="732"/>
      <c r="B54" s="733"/>
      <c r="C54" s="733"/>
      <c r="D54" s="734"/>
      <c r="E54" s="723"/>
      <c r="F54" s="724"/>
      <c r="G54" s="724"/>
      <c r="H54" s="724"/>
      <c r="I54" s="725"/>
      <c r="J54" s="732"/>
      <c r="K54" s="733"/>
      <c r="L54" s="733"/>
      <c r="M54" s="734"/>
      <c r="N54" s="723"/>
      <c r="O54" s="724"/>
      <c r="P54" s="724"/>
      <c r="Q54" s="724"/>
      <c r="R54" s="725"/>
      <c r="S54" s="117"/>
    </row>
    <row r="55" spans="1:19" ht="13.5" customHeight="1">
      <c r="A55" s="729" t="s">
        <v>148</v>
      </c>
      <c r="B55" s="730"/>
      <c r="C55" s="730"/>
      <c r="D55" s="731"/>
      <c r="E55" s="766"/>
      <c r="F55" s="767"/>
      <c r="G55" s="767"/>
      <c r="H55" s="767"/>
      <c r="I55" s="768"/>
      <c r="J55" s="729" t="s">
        <v>149</v>
      </c>
      <c r="K55" s="730"/>
      <c r="L55" s="730"/>
      <c r="M55" s="731"/>
      <c r="N55" s="766"/>
      <c r="O55" s="767"/>
      <c r="P55" s="767"/>
      <c r="Q55" s="767"/>
      <c r="R55" s="768"/>
      <c r="S55" s="117"/>
    </row>
    <row r="56" spans="1:19" ht="13.5" customHeight="1" thickBot="1">
      <c r="A56" s="732"/>
      <c r="B56" s="733"/>
      <c r="C56" s="733"/>
      <c r="D56" s="734"/>
      <c r="E56" s="769"/>
      <c r="F56" s="770"/>
      <c r="G56" s="770"/>
      <c r="H56" s="770"/>
      <c r="I56" s="771"/>
      <c r="J56" s="732"/>
      <c r="K56" s="733"/>
      <c r="L56" s="733"/>
      <c r="M56" s="734"/>
      <c r="N56" s="769"/>
      <c r="O56" s="770"/>
      <c r="P56" s="770"/>
      <c r="Q56" s="770"/>
      <c r="R56" s="771"/>
      <c r="S56" s="117"/>
    </row>
    <row r="57" spans="1:19" ht="13.5" customHeight="1">
      <c r="A57" s="714" t="s">
        <v>150</v>
      </c>
      <c r="B57" s="715"/>
      <c r="C57" s="715"/>
      <c r="D57" s="716"/>
      <c r="E57" s="720"/>
      <c r="F57" s="721"/>
      <c r="G57" s="721"/>
      <c r="H57" s="721"/>
      <c r="I57" s="722"/>
      <c r="J57" s="714" t="s">
        <v>150</v>
      </c>
      <c r="K57" s="715"/>
      <c r="L57" s="715"/>
      <c r="M57" s="716"/>
      <c r="N57" s="720"/>
      <c r="O57" s="721"/>
      <c r="P57" s="721"/>
      <c r="Q57" s="721"/>
      <c r="R57" s="722"/>
      <c r="S57" s="117"/>
    </row>
    <row r="58" spans="1:19" ht="13.5" customHeight="1" thickBot="1">
      <c r="A58" s="717"/>
      <c r="B58" s="718"/>
      <c r="C58" s="718"/>
      <c r="D58" s="719"/>
      <c r="E58" s="723"/>
      <c r="F58" s="724"/>
      <c r="G58" s="724"/>
      <c r="H58" s="724"/>
      <c r="I58" s="725"/>
      <c r="J58" s="717"/>
      <c r="K58" s="718"/>
      <c r="L58" s="718"/>
      <c r="M58" s="719"/>
      <c r="N58" s="723"/>
      <c r="O58" s="724"/>
      <c r="P58" s="724"/>
      <c r="Q58" s="724"/>
      <c r="R58" s="725"/>
      <c r="S58" s="117"/>
    </row>
    <row r="59" spans="1:19" ht="13.5" customHeight="1">
      <c r="A59" s="714" t="s">
        <v>151</v>
      </c>
      <c r="B59" s="715"/>
      <c r="C59" s="715"/>
      <c r="D59" s="716"/>
      <c r="E59" s="766"/>
      <c r="F59" s="767"/>
      <c r="G59" s="767"/>
      <c r="H59" s="767"/>
      <c r="I59" s="768"/>
      <c r="J59" s="714" t="s">
        <v>151</v>
      </c>
      <c r="K59" s="715"/>
      <c r="L59" s="715"/>
      <c r="M59" s="716"/>
      <c r="N59" s="766"/>
      <c r="O59" s="767"/>
      <c r="P59" s="767"/>
      <c r="Q59" s="767"/>
      <c r="R59" s="768"/>
      <c r="S59" s="117"/>
    </row>
    <row r="60" spans="1:19" ht="13.5" customHeight="1" thickBot="1">
      <c r="A60" s="717"/>
      <c r="B60" s="718"/>
      <c r="C60" s="718"/>
      <c r="D60" s="719"/>
      <c r="E60" s="769"/>
      <c r="F60" s="770"/>
      <c r="G60" s="770"/>
      <c r="H60" s="770"/>
      <c r="I60" s="771"/>
      <c r="J60" s="717"/>
      <c r="K60" s="718"/>
      <c r="L60" s="718"/>
      <c r="M60" s="719"/>
      <c r="N60" s="769"/>
      <c r="O60" s="770"/>
      <c r="P60" s="770"/>
      <c r="Q60" s="770"/>
      <c r="R60" s="771"/>
      <c r="S60" s="117"/>
    </row>
    <row r="61" spans="1:19" ht="13.5" thickBot="1">
      <c r="A61" s="627" t="s">
        <v>152</v>
      </c>
      <c r="B61" s="628"/>
      <c r="C61" s="628"/>
      <c r="D61" s="628"/>
      <c r="E61" s="628"/>
      <c r="F61" s="628"/>
      <c r="G61" s="628"/>
      <c r="H61" s="628"/>
      <c r="I61" s="628"/>
      <c r="J61" s="628"/>
      <c r="K61" s="628"/>
      <c r="L61" s="628"/>
      <c r="M61" s="628"/>
      <c r="N61" s="628"/>
      <c r="O61" s="628"/>
      <c r="P61" s="628"/>
      <c r="Q61" s="628"/>
      <c r="R61" s="629"/>
      <c r="S61" s="117"/>
    </row>
    <row r="62" spans="1:19" ht="13.5" customHeight="1">
      <c r="A62" s="735" t="s">
        <v>153</v>
      </c>
      <c r="B62" s="736"/>
      <c r="C62" s="736"/>
      <c r="D62" s="737"/>
      <c r="E62" s="720"/>
      <c r="F62" s="722"/>
      <c r="G62" s="462" t="s">
        <v>154</v>
      </c>
      <c r="H62" s="463"/>
      <c r="I62" s="741"/>
      <c r="J62" s="745"/>
      <c r="K62" s="746"/>
      <c r="L62" s="747"/>
      <c r="M62" s="462" t="s">
        <v>151</v>
      </c>
      <c r="N62" s="463"/>
      <c r="O62" s="741"/>
      <c r="P62" s="745"/>
      <c r="Q62" s="746"/>
      <c r="R62" s="747"/>
      <c r="S62" s="117"/>
    </row>
    <row r="63" spans="1:19" ht="23.25" customHeight="1" thickBot="1">
      <c r="A63" s="738"/>
      <c r="B63" s="739"/>
      <c r="C63" s="739"/>
      <c r="D63" s="740"/>
      <c r="E63" s="723"/>
      <c r="F63" s="725"/>
      <c r="G63" s="742"/>
      <c r="H63" s="743"/>
      <c r="I63" s="744"/>
      <c r="J63" s="748"/>
      <c r="K63" s="749"/>
      <c r="L63" s="750"/>
      <c r="M63" s="742"/>
      <c r="N63" s="743"/>
      <c r="O63" s="744"/>
      <c r="P63" s="748"/>
      <c r="Q63" s="749"/>
      <c r="R63" s="750"/>
      <c r="S63" s="117"/>
    </row>
    <row r="64" spans="1:19" ht="39" customHeight="1" thickBot="1">
      <c r="A64" s="616" t="s">
        <v>152</v>
      </c>
      <c r="B64" s="617"/>
      <c r="C64" s="617"/>
      <c r="D64" s="618"/>
      <c r="E64" s="206"/>
      <c r="F64" s="726"/>
      <c r="G64" s="727"/>
      <c r="H64" s="727"/>
      <c r="I64" s="727"/>
      <c r="J64" s="727"/>
      <c r="K64" s="727"/>
      <c r="L64" s="727"/>
      <c r="M64" s="727"/>
      <c r="N64" s="727"/>
      <c r="O64" s="727"/>
      <c r="P64" s="727"/>
      <c r="Q64" s="727"/>
      <c r="R64" s="728"/>
      <c r="S64" s="118"/>
    </row>
    <row r="65" spans="1:19" s="60" customFormat="1" ht="24.75" customHeight="1" thickBot="1">
      <c r="A65" s="711" t="s">
        <v>155</v>
      </c>
      <c r="B65" s="712"/>
      <c r="C65" s="712"/>
      <c r="D65" s="712"/>
      <c r="E65" s="712"/>
      <c r="F65" s="712"/>
      <c r="G65" s="712"/>
      <c r="H65" s="712"/>
      <c r="I65" s="712"/>
      <c r="J65" s="712"/>
      <c r="K65" s="712"/>
      <c r="L65" s="712"/>
      <c r="M65" s="712"/>
      <c r="N65" s="712"/>
      <c r="O65" s="712"/>
      <c r="P65" s="712"/>
      <c r="Q65" s="712"/>
      <c r="R65" s="713"/>
      <c r="S65" s="59"/>
    </row>
    <row r="66" spans="1:19" ht="13.5" hidden="1" customHeight="1"/>
    <row r="67" spans="1:19" ht="13.5" hidden="1" customHeight="1"/>
    <row r="68" spans="1:19" ht="13.5" hidden="1" customHeight="1">
      <c r="B68" s="1" t="s">
        <v>136</v>
      </c>
      <c r="G68" s="1" t="s">
        <v>156</v>
      </c>
    </row>
    <row r="69" spans="1:19" ht="13.5" hidden="1" customHeight="1" thickBot="1">
      <c r="B69" s="1" t="s">
        <v>137</v>
      </c>
      <c r="G69" s="1" t="s">
        <v>157</v>
      </c>
      <c r="I69" s="1" t="s">
        <v>158</v>
      </c>
    </row>
    <row r="70" spans="1:19" ht="13.5" hidden="1" customHeight="1" thickBot="1">
      <c r="G70" s="1" t="s">
        <v>159</v>
      </c>
      <c r="I70" s="697" t="s">
        <v>160</v>
      </c>
      <c r="J70" s="698"/>
      <c r="K70" s="698"/>
      <c r="L70" s="698"/>
      <c r="M70" s="698"/>
      <c r="N70" s="698"/>
      <c r="O70" s="699"/>
      <c r="P70" s="700" t="s">
        <v>161</v>
      </c>
      <c r="Q70" s="701"/>
    </row>
    <row r="71" spans="1:19" ht="13.5" hidden="1" customHeight="1" thickBot="1">
      <c r="I71" s="702" t="s">
        <v>162</v>
      </c>
      <c r="J71" s="703"/>
      <c r="K71" s="703"/>
      <c r="L71" s="703"/>
      <c r="M71" s="703"/>
      <c r="N71" s="703"/>
      <c r="O71" s="704"/>
      <c r="P71" s="695">
        <f>IF(Q29="Cumple",1,0)</f>
        <v>0</v>
      </c>
      <c r="Q71" s="696"/>
    </row>
    <row r="72" spans="1:19" ht="13.5" hidden="1" customHeight="1" thickBot="1">
      <c r="H72" s="63"/>
      <c r="I72" s="705" t="s">
        <v>163</v>
      </c>
      <c r="J72" s="706"/>
      <c r="K72" s="706"/>
      <c r="L72" s="706"/>
      <c r="M72" s="706"/>
      <c r="N72" s="706"/>
      <c r="O72" s="707"/>
      <c r="P72" s="695">
        <f>IF(Q30="Cumple",1,0)</f>
        <v>0</v>
      </c>
      <c r="Q72" s="696"/>
    </row>
    <row r="73" spans="1:19" ht="13.5" hidden="1" customHeight="1" thickBot="1">
      <c r="H73" s="63"/>
      <c r="I73" s="702" t="s">
        <v>164</v>
      </c>
      <c r="J73" s="703"/>
      <c r="K73" s="703"/>
      <c r="L73" s="703"/>
      <c r="M73" s="703"/>
      <c r="N73" s="703"/>
      <c r="O73" s="704"/>
      <c r="P73" s="695">
        <f>IF(Q31="Cumple",1,0)</f>
        <v>0</v>
      </c>
      <c r="Q73" s="696"/>
    </row>
    <row r="74" spans="1:19" ht="13.5" hidden="1" customHeight="1">
      <c r="H74" s="63"/>
      <c r="I74" s="676" t="s">
        <v>165</v>
      </c>
      <c r="J74" s="677"/>
      <c r="K74" s="677"/>
      <c r="L74" s="677"/>
      <c r="M74" s="677"/>
      <c r="N74" s="677"/>
      <c r="O74" s="678"/>
      <c r="P74" s="682">
        <f>IF(Q32="Cumple",1,0)</f>
        <v>0</v>
      </c>
      <c r="Q74" s="683"/>
    </row>
    <row r="75" spans="1:19" ht="13.5" hidden="1" customHeight="1" thickBot="1">
      <c r="H75" s="63"/>
      <c r="I75" s="679"/>
      <c r="J75" s="680"/>
      <c r="K75" s="680"/>
      <c r="L75" s="680"/>
      <c r="M75" s="680"/>
      <c r="N75" s="680"/>
      <c r="O75" s="681"/>
      <c r="P75" s="684"/>
      <c r="Q75" s="685"/>
    </row>
    <row r="76" spans="1:19" ht="13.5" hidden="1" customHeight="1">
      <c r="H76" s="63"/>
      <c r="I76" s="676" t="s">
        <v>166</v>
      </c>
      <c r="J76" s="677"/>
      <c r="K76" s="677"/>
      <c r="L76" s="677"/>
      <c r="M76" s="677"/>
      <c r="N76" s="677"/>
      <c r="O76" s="678"/>
      <c r="P76" s="682">
        <f>IF(Q34="Cumple",1,0)</f>
        <v>0</v>
      </c>
      <c r="Q76" s="683"/>
    </row>
    <row r="77" spans="1:19" ht="13.5" hidden="1" customHeight="1" thickBot="1">
      <c r="H77" s="63"/>
      <c r="I77" s="679"/>
      <c r="J77" s="680"/>
      <c r="K77" s="680"/>
      <c r="L77" s="680"/>
      <c r="M77" s="680"/>
      <c r="N77" s="680"/>
      <c r="O77" s="681"/>
      <c r="P77" s="684"/>
      <c r="Q77" s="685"/>
    </row>
    <row r="78" spans="1:19" ht="13.5" hidden="1" customHeight="1">
      <c r="H78" s="63"/>
      <c r="I78" s="676" t="s">
        <v>167</v>
      </c>
      <c r="J78" s="677"/>
      <c r="K78" s="677"/>
      <c r="L78" s="677"/>
      <c r="M78" s="677"/>
      <c r="N78" s="677"/>
      <c r="O78" s="678"/>
      <c r="P78" s="682" t="e">
        <f>IF(#REF!="Cumple",1,0)</f>
        <v>#REF!</v>
      </c>
      <c r="Q78" s="683"/>
    </row>
    <row r="79" spans="1:19" ht="13.5" hidden="1" customHeight="1" thickBot="1">
      <c r="H79" s="63"/>
      <c r="I79" s="679"/>
      <c r="J79" s="680"/>
      <c r="K79" s="680"/>
      <c r="L79" s="680"/>
      <c r="M79" s="680"/>
      <c r="N79" s="680"/>
      <c r="O79" s="681"/>
      <c r="P79" s="684"/>
      <c r="Q79" s="685"/>
    </row>
    <row r="80" spans="1:19" ht="13.5" hidden="1" customHeight="1">
      <c r="H80" s="63"/>
      <c r="I80" s="686"/>
      <c r="J80" s="687"/>
      <c r="K80" s="687"/>
      <c r="L80" s="687"/>
      <c r="M80" s="687"/>
      <c r="N80" s="687"/>
      <c r="O80" s="688"/>
      <c r="P80" s="682" t="e">
        <f>IF(#REF!="Cumple",1,0)</f>
        <v>#REF!</v>
      </c>
      <c r="Q80" s="683"/>
    </row>
    <row r="81" spans="1:17" ht="13.5" hidden="1" customHeight="1" thickBot="1">
      <c r="H81" s="63"/>
      <c r="I81" s="689"/>
      <c r="J81" s="690"/>
      <c r="K81" s="690"/>
      <c r="L81" s="690"/>
      <c r="M81" s="690"/>
      <c r="N81" s="690"/>
      <c r="O81" s="691"/>
      <c r="P81" s="684"/>
      <c r="Q81" s="685"/>
    </row>
    <row r="82" spans="1:17" ht="13.5" hidden="1" customHeight="1">
      <c r="H82" s="63"/>
      <c r="I82" s="487"/>
      <c r="J82" s="488"/>
      <c r="K82" s="488"/>
      <c r="L82" s="488"/>
      <c r="M82" s="488"/>
      <c r="N82" s="488"/>
      <c r="O82" s="489"/>
      <c r="P82" s="682" t="e">
        <f>IF(#REF!="Cumple",1,0)</f>
        <v>#REF!</v>
      </c>
      <c r="Q82" s="683"/>
    </row>
    <row r="83" spans="1:17" ht="13.5" hidden="1" customHeight="1" thickBot="1">
      <c r="H83" s="63"/>
      <c r="I83" s="692"/>
      <c r="J83" s="693"/>
      <c r="K83" s="693"/>
      <c r="L83" s="693"/>
      <c r="M83" s="693"/>
      <c r="N83" s="693"/>
      <c r="O83" s="694"/>
      <c r="P83" s="684"/>
      <c r="Q83" s="685"/>
    </row>
    <row r="84" spans="1:17" ht="13.5" hidden="1" customHeight="1">
      <c r="H84" s="63"/>
      <c r="I84" s="64"/>
      <c r="J84" s="64"/>
      <c r="K84" s="64"/>
      <c r="L84" s="64"/>
      <c r="M84" s="64"/>
      <c r="N84" s="64"/>
      <c r="O84" s="64"/>
      <c r="P84" s="65"/>
      <c r="Q84" s="65"/>
    </row>
    <row r="85" spans="1:17" ht="13.5" hidden="1" customHeight="1" thickBot="1">
      <c r="I85" s="64"/>
      <c r="J85" s="64"/>
      <c r="K85" s="64"/>
      <c r="L85" s="64"/>
      <c r="M85" s="64"/>
      <c r="N85" s="64"/>
      <c r="O85" s="64"/>
      <c r="P85" s="65"/>
      <c r="Q85" s="65"/>
    </row>
    <row r="86" spans="1:17" ht="13.5" hidden="1" customHeight="1">
      <c r="P86" s="488" t="e">
        <f>SUM(P71:Q83)</f>
        <v>#REF!</v>
      </c>
      <c r="Q86" s="488"/>
    </row>
    <row r="87" spans="1:17" ht="13.5" hidden="1" customHeight="1"/>
    <row r="88" spans="1:17" ht="13.5" hidden="1" customHeight="1"/>
    <row r="89" spans="1:17" ht="13.5" hidden="1" customHeight="1">
      <c r="E89" s="72"/>
      <c r="P89" s="1" t="s">
        <v>168</v>
      </c>
    </row>
    <row r="90" spans="1:17" ht="13.5" hidden="1" customHeight="1">
      <c r="E90" s="74"/>
      <c r="P90" s="1" t="s">
        <v>156</v>
      </c>
    </row>
    <row r="91" spans="1:17" ht="13.5" hidden="1" customHeight="1">
      <c r="E91" s="74"/>
      <c r="P91" s="1" t="s">
        <v>157</v>
      </c>
    </row>
    <row r="92" spans="1:17" ht="13.5" hidden="1" customHeight="1">
      <c r="E92" s="74"/>
      <c r="G92" s="74"/>
    </row>
    <row r="93" spans="1:17" ht="13.5" hidden="1" customHeight="1">
      <c r="A93" s="76"/>
      <c r="E93" s="74"/>
    </row>
    <row r="94" spans="1:17" ht="13.5" hidden="1" customHeight="1">
      <c r="A94" s="76"/>
      <c r="E94" s="74"/>
      <c r="G94" s="74"/>
    </row>
    <row r="95" spans="1:17" ht="13.5" hidden="1" customHeight="1">
      <c r="A95" s="75"/>
      <c r="E95" s="74"/>
      <c r="G95" s="74"/>
    </row>
    <row r="96" spans="1:17" ht="13.5" hidden="1" customHeight="1">
      <c r="E96" s="72"/>
    </row>
    <row r="97" spans="1:7" ht="13.5" hidden="1" customHeight="1">
      <c r="E97" s="74"/>
    </row>
    <row r="98" spans="1:7" ht="13.5" hidden="1" customHeight="1">
      <c r="E98" s="74"/>
    </row>
    <row r="99" spans="1:7" ht="13.5" hidden="1" customHeight="1">
      <c r="E99" s="74"/>
    </row>
    <row r="100" spans="1:7" ht="13.5" hidden="1" customHeight="1">
      <c r="A100" s="76"/>
      <c r="E100" s="74"/>
    </row>
    <row r="101" spans="1:7" ht="13.5" hidden="1" customHeight="1">
      <c r="A101" s="76"/>
      <c r="E101" s="74"/>
    </row>
    <row r="102" spans="1:7" ht="13.5" hidden="1" customHeight="1">
      <c r="A102" s="75"/>
      <c r="E102" s="74"/>
      <c r="G102" s="74"/>
    </row>
    <row r="103" spans="1:7" ht="13.5" hidden="1" customHeight="1">
      <c r="E103" s="72"/>
    </row>
    <row r="104" spans="1:7" ht="13.5" hidden="1" customHeight="1">
      <c r="E104" s="74"/>
    </row>
    <row r="105" spans="1:7" ht="13.5" hidden="1" customHeight="1">
      <c r="E105" s="74"/>
    </row>
    <row r="106" spans="1:7" ht="13.5" hidden="1" customHeight="1">
      <c r="E106" s="74"/>
    </row>
    <row r="107" spans="1:7" ht="13.5" hidden="1" customHeight="1">
      <c r="E107" s="74"/>
    </row>
    <row r="108" spans="1:7" ht="13.5" hidden="1" customHeight="1">
      <c r="A108" s="76"/>
      <c r="E108" s="74"/>
    </row>
    <row r="109" spans="1:7" ht="13.5" hidden="1" customHeight="1">
      <c r="A109" s="76"/>
      <c r="E109" s="74"/>
      <c r="G109" s="74"/>
    </row>
    <row r="110" spans="1:7" ht="13.5" hidden="1" customHeight="1">
      <c r="A110" s="75"/>
      <c r="E110" s="74"/>
      <c r="G110" s="74"/>
    </row>
    <row r="111" spans="1:7" ht="0" hidden="1" customHeight="1"/>
    <row r="112" spans="1:7" ht="0" hidden="1" customHeight="1"/>
    <row r="113" spans="1:18" ht="13.5" hidden="1" customHeight="1"/>
    <row r="114" spans="1:18" ht="13.5" customHeight="1"/>
    <row r="115" spans="1:18" ht="13.5" customHeight="1">
      <c r="A115" s="411" t="s">
        <v>236</v>
      </c>
      <c r="B115" s="411"/>
      <c r="C115" s="411"/>
      <c r="D115" s="411"/>
      <c r="E115" s="208" t="s">
        <v>237</v>
      </c>
      <c r="F115" s="413" t="s">
        <v>238</v>
      </c>
      <c r="G115" s="414"/>
      <c r="H115" s="414"/>
      <c r="I115" s="414"/>
      <c r="J115" s="414"/>
      <c r="K115" s="415"/>
      <c r="L115" s="208" t="s">
        <v>239</v>
      </c>
      <c r="M115" s="412" t="s">
        <v>240</v>
      </c>
      <c r="N115" s="412"/>
      <c r="O115" s="412"/>
      <c r="P115" s="412"/>
      <c r="Q115" s="412"/>
      <c r="R115" s="208">
        <v>1</v>
      </c>
    </row>
    <row r="116" spans="1:18" ht="13.5" customHeight="1"/>
    <row r="117" spans="1:18" ht="13.5" customHeight="1"/>
    <row r="118" spans="1:18" ht="13.5" customHeight="1"/>
    <row r="119" spans="1:18" ht="13.5" customHeight="1"/>
    <row r="120" spans="1:18" ht="13.5" customHeight="1"/>
    <row r="121" spans="1:18" ht="13.5" customHeight="1"/>
    <row r="122" spans="1:18" ht="13.5" customHeight="1"/>
    <row r="123" spans="1:18" ht="13.5" customHeight="1"/>
    <row r="124" spans="1:18" ht="13.5" customHeight="1"/>
    <row r="125" spans="1:18" ht="13.5" customHeight="1"/>
    <row r="126" spans="1:18" ht="13.5" customHeight="1"/>
    <row r="127" spans="1:18" ht="13.5" customHeight="1"/>
    <row r="128" spans="1:18" ht="13.5" customHeight="1"/>
    <row r="129" spans="10:10" ht="13.5" customHeight="1"/>
    <row r="130" spans="10:10" ht="13.5" customHeight="1"/>
    <row r="131" spans="10:10" ht="13.5" customHeight="1">
      <c r="J131" s="1">
        <v>2021</v>
      </c>
    </row>
    <row r="132" spans="10:10" ht="13.5" customHeight="1">
      <c r="J132" s="1">
        <v>2022</v>
      </c>
    </row>
    <row r="133" spans="10:10" ht="13.5" customHeight="1">
      <c r="J133" s="1">
        <v>2023</v>
      </c>
    </row>
    <row r="134" spans="10:10" ht="13.5" customHeight="1">
      <c r="J134" s="1">
        <v>2024</v>
      </c>
    </row>
    <row r="135" spans="10:10" ht="13.5" customHeight="1">
      <c r="J135" s="1">
        <v>2025</v>
      </c>
    </row>
    <row r="136" spans="10:10" ht="13.5" customHeight="1"/>
    <row r="137" spans="10:10" ht="13.5" customHeight="1"/>
    <row r="138" spans="10:10" ht="13.5" customHeight="1"/>
    <row r="139" spans="10:10" ht="13.5" customHeight="1"/>
    <row r="140" spans="10:10" ht="13.5" customHeight="1"/>
    <row r="141" spans="10:10" ht="13.5" customHeight="1"/>
    <row r="142" spans="10:10" ht="13.5" customHeight="1"/>
    <row r="143" spans="10:10" ht="13.5" customHeight="1"/>
    <row r="144" spans="10:10"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sheetData>
  <sheetProtection formatCells="0" formatColumns="0" formatRows="0" selectLockedCells="1"/>
  <mergeCells count="135">
    <mergeCell ref="J7:L7"/>
    <mergeCell ref="D5:I5"/>
    <mergeCell ref="B5:C5"/>
    <mergeCell ref="J5:L5"/>
    <mergeCell ref="D4:Q4"/>
    <mergeCell ref="M5:R5"/>
    <mergeCell ref="D6:I6"/>
    <mergeCell ref="B7:C7"/>
    <mergeCell ref="J34:P35"/>
    <mergeCell ref="Q34:R35"/>
    <mergeCell ref="E35:I35"/>
    <mergeCell ref="J47:K48"/>
    <mergeCell ref="N55:R56"/>
    <mergeCell ref="O47:R47"/>
    <mergeCell ref="O48:R52"/>
    <mergeCell ref="A115:D115"/>
    <mergeCell ref="F115:K115"/>
    <mergeCell ref="M115:Q115"/>
    <mergeCell ref="J49:K50"/>
    <mergeCell ref="J46:R46"/>
    <mergeCell ref="A46:I46"/>
    <mergeCell ref="L47:L48"/>
    <mergeCell ref="F48:I52"/>
    <mergeCell ref="J51:K52"/>
    <mergeCell ref="L51:L52"/>
    <mergeCell ref="E47:E52"/>
    <mergeCell ref="F47:I47"/>
    <mergeCell ref="L49:L50"/>
    <mergeCell ref="R40:R44"/>
    <mergeCell ref="A59:D60"/>
    <mergeCell ref="E59:I60"/>
    <mergeCell ref="A53:D54"/>
    <mergeCell ref="N53:R54"/>
    <mergeCell ref="E55:I56"/>
    <mergeCell ref="J55:M56"/>
    <mergeCell ref="A55:D56"/>
    <mergeCell ref="A51:B52"/>
    <mergeCell ref="C51:C52"/>
    <mergeCell ref="A49:B50"/>
    <mergeCell ref="A47:B48"/>
    <mergeCell ref="C47:C48"/>
    <mergeCell ref="D47:D52"/>
    <mergeCell ref="N47:N52"/>
    <mergeCell ref="J59:M60"/>
    <mergeCell ref="N59:R60"/>
    <mergeCell ref="J57:M58"/>
    <mergeCell ref="A64:D64"/>
    <mergeCell ref="F64:R64"/>
    <mergeCell ref="N57:R58"/>
    <mergeCell ref="E53:I54"/>
    <mergeCell ref="J53:M54"/>
    <mergeCell ref="A62:D63"/>
    <mergeCell ref="E62:F63"/>
    <mergeCell ref="G62:I63"/>
    <mergeCell ref="J62:L63"/>
    <mergeCell ref="M62:O63"/>
    <mergeCell ref="P62:R63"/>
    <mergeCell ref="A61:R61"/>
    <mergeCell ref="C49:C50"/>
    <mergeCell ref="P86:Q86"/>
    <mergeCell ref="I74:O75"/>
    <mergeCell ref="P74:Q75"/>
    <mergeCell ref="I76:O77"/>
    <mergeCell ref="P76:Q77"/>
    <mergeCell ref="I78:O79"/>
    <mergeCell ref="I80:O81"/>
    <mergeCell ref="I82:O83"/>
    <mergeCell ref="P80:Q81"/>
    <mergeCell ref="P78:Q79"/>
    <mergeCell ref="P73:Q73"/>
    <mergeCell ref="I70:O70"/>
    <mergeCell ref="P70:Q70"/>
    <mergeCell ref="I71:O71"/>
    <mergeCell ref="P71:Q71"/>
    <mergeCell ref="P82:Q83"/>
    <mergeCell ref="I72:O72"/>
    <mergeCell ref="P72:Q72"/>
    <mergeCell ref="I73:O73"/>
    <mergeCell ref="M47:M52"/>
    <mergeCell ref="A65:R65"/>
    <mergeCell ref="A57:D58"/>
    <mergeCell ref="E57:I58"/>
    <mergeCell ref="A40:N44"/>
    <mergeCell ref="A45:R45"/>
    <mergeCell ref="A39:N39"/>
    <mergeCell ref="O39:R39"/>
    <mergeCell ref="A32:D32"/>
    <mergeCell ref="E32:I32"/>
    <mergeCell ref="J32:P33"/>
    <mergeCell ref="Q31:R31"/>
    <mergeCell ref="J31:P31"/>
    <mergeCell ref="Q32:R33"/>
    <mergeCell ref="O40:O44"/>
    <mergeCell ref="P40:P44"/>
    <mergeCell ref="J38:P38"/>
    <mergeCell ref="Q38:R38"/>
    <mergeCell ref="Q40:Q44"/>
    <mergeCell ref="B25:C26"/>
    <mergeCell ref="A23:R23"/>
    <mergeCell ref="J17:M17"/>
    <mergeCell ref="J18:M18"/>
    <mergeCell ref="A20:D20"/>
    <mergeCell ref="E20:I20"/>
    <mergeCell ref="A17:D17"/>
    <mergeCell ref="N17:R17"/>
    <mergeCell ref="J20:M20"/>
    <mergeCell ref="J24:R30"/>
    <mergeCell ref="D25:E26"/>
    <mergeCell ref="G25:I25"/>
    <mergeCell ref="B28:F29"/>
    <mergeCell ref="J21:M21"/>
    <mergeCell ref="D1:Q3"/>
    <mergeCell ref="M8:R8"/>
    <mergeCell ref="J8:L8"/>
    <mergeCell ref="M7:R7"/>
    <mergeCell ref="D12:E13"/>
    <mergeCell ref="G12:I12"/>
    <mergeCell ref="J12:L13"/>
    <mergeCell ref="N20:R20"/>
    <mergeCell ref="M6:R6"/>
    <mergeCell ref="A10:I10"/>
    <mergeCell ref="J6:L6"/>
    <mergeCell ref="J10:R10"/>
    <mergeCell ref="A9:R9"/>
    <mergeCell ref="A12:C13"/>
    <mergeCell ref="E17:I17"/>
    <mergeCell ref="D8:I8"/>
    <mergeCell ref="B6:C6"/>
    <mergeCell ref="M12:N13"/>
    <mergeCell ref="P12:R12"/>
    <mergeCell ref="A5:A6"/>
    <mergeCell ref="A7:A8"/>
    <mergeCell ref="B8:C8"/>
    <mergeCell ref="A1:C4"/>
    <mergeCell ref="D7:I7"/>
  </mergeCells>
  <phoneticPr fontId="0" type="noConversion"/>
  <dataValidations count="6">
    <dataValidation type="list" allowBlank="1" showInputMessage="1" showErrorMessage="1" sqref="C47:C56 L47:L56 E62:F63">
      <formula1>$B$68:$B$69</formula1>
    </dataValidation>
    <dataValidation type="list" allowBlank="1" showInputMessage="1" showErrorMessage="1" sqref="Q31:Q32 Q34:R35 R31">
      <formula1>$G$68:$G$70</formula1>
    </dataValidation>
    <dataValidation type="list" allowBlank="1" showInputMessage="1" showErrorMessage="1" sqref="G14:G15 P14 G27">
      <formula1>Dias</formula1>
    </dataValidation>
    <dataValidation type="list" allowBlank="1" showInputMessage="1" showErrorMessage="1" sqref="H14:H15 Q14 H27">
      <formula1>Meses</formula1>
    </dataValidation>
    <dataValidation type="list" allowBlank="1" showInputMessage="1" showErrorMessage="1" sqref="J131:J135">
      <formula1>$P$40</formula1>
    </dataValidation>
    <dataValidation type="list" allowBlank="1" showInputMessage="1" showErrorMessage="1" sqref="I14:I15 I27 R14">
      <formula1>$J$131:$J$135</formula1>
    </dataValidation>
  </dataValidations>
  <printOptions horizontalCentered="1" verticalCentered="1"/>
  <pageMargins left="0.23622047244094491" right="0.31496062992125984" top="0.31496062992125984" bottom="0.43307086614173229" header="0.31496062992125984" footer="0.15748031496062992"/>
  <pageSetup scale="46" orientation="landscape" verticalDpi="300" r:id="rId1"/>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7"/>
  <sheetViews>
    <sheetView workbookViewId="0">
      <selection activeCell="J5" sqref="J1:J1048576"/>
    </sheetView>
  </sheetViews>
  <sheetFormatPr baseColWidth="10" defaultColWidth="0" defaultRowHeight="0" customHeight="1" zeroHeight="1"/>
  <cols>
    <col min="1" max="2" width="11.42578125" style="6" customWidth="1"/>
    <col min="3" max="3" width="5.42578125" style="6" customWidth="1"/>
    <col min="4" max="4" width="10.42578125" style="6" customWidth="1"/>
    <col min="5" max="5" width="8.7109375" style="6" customWidth="1"/>
    <col min="6" max="6" width="9.28515625" style="6" customWidth="1"/>
    <col min="7" max="7" width="10.140625" style="6" customWidth="1"/>
    <col min="8" max="8" width="10.28515625" style="6" customWidth="1"/>
    <col min="9" max="9" width="9.85546875" style="6" customWidth="1"/>
    <col min="10" max="10" width="11.42578125" style="6" customWidth="1"/>
    <col min="11" max="11" width="8.140625" style="6" customWidth="1"/>
    <col min="12" max="12" width="9.28515625" style="6" customWidth="1"/>
    <col min="13" max="13" width="9.85546875" style="6" customWidth="1"/>
    <col min="14" max="14" width="9" style="6" customWidth="1"/>
    <col min="15" max="15" width="12.7109375" style="6" customWidth="1"/>
    <col min="16" max="16" width="16.28515625" style="6" customWidth="1"/>
    <col min="17" max="17" width="15.28515625" style="6" customWidth="1"/>
    <col min="18" max="18" width="1" style="12" customWidth="1"/>
    <col min="19" max="19" width="0" style="6" hidden="1" customWidth="1"/>
    <col min="20" max="16384" width="11.42578125" style="6" hidden="1"/>
  </cols>
  <sheetData>
    <row r="1" spans="1:18" s="4" customFormat="1" ht="24.95" customHeight="1">
      <c r="A1" s="774" t="s">
        <v>228</v>
      </c>
      <c r="B1" s="775"/>
      <c r="C1" s="776"/>
      <c r="D1" s="555" t="s">
        <v>22</v>
      </c>
      <c r="E1" s="556"/>
      <c r="F1" s="556"/>
      <c r="G1" s="556"/>
      <c r="H1" s="556"/>
      <c r="I1" s="556"/>
      <c r="J1" s="556"/>
      <c r="K1" s="556"/>
      <c r="L1" s="556"/>
      <c r="M1" s="556"/>
      <c r="N1" s="556"/>
      <c r="O1" s="557"/>
      <c r="P1" s="447" t="s">
        <v>224</v>
      </c>
      <c r="Q1" s="448"/>
    </row>
    <row r="2" spans="1:18" s="4" customFormat="1" ht="24.95" customHeight="1">
      <c r="A2" s="777"/>
      <c r="B2" s="778"/>
      <c r="C2" s="779"/>
      <c r="D2" s="558"/>
      <c r="E2" s="559"/>
      <c r="F2" s="559"/>
      <c r="G2" s="559"/>
      <c r="H2" s="559"/>
      <c r="I2" s="559"/>
      <c r="J2" s="559"/>
      <c r="K2" s="559"/>
      <c r="L2" s="559"/>
      <c r="M2" s="559"/>
      <c r="N2" s="559"/>
      <c r="O2" s="560"/>
      <c r="P2" s="449" t="s">
        <v>244</v>
      </c>
      <c r="Q2" s="450"/>
    </row>
    <row r="3" spans="1:18" s="4" customFormat="1" ht="26.1" customHeight="1" thickBot="1">
      <c r="A3" s="777"/>
      <c r="B3" s="778"/>
      <c r="C3" s="779"/>
      <c r="D3" s="880"/>
      <c r="E3" s="881"/>
      <c r="F3" s="881"/>
      <c r="G3" s="881"/>
      <c r="H3" s="881"/>
      <c r="I3" s="881"/>
      <c r="J3" s="881"/>
      <c r="K3" s="881"/>
      <c r="L3" s="881"/>
      <c r="M3" s="881"/>
      <c r="N3" s="881"/>
      <c r="O3" s="882"/>
      <c r="P3" s="449" t="s">
        <v>246</v>
      </c>
      <c r="Q3" s="450"/>
    </row>
    <row r="4" spans="1:18" s="4" customFormat="1" ht="26.1" customHeight="1" thickBot="1">
      <c r="A4" s="849"/>
      <c r="B4" s="850"/>
      <c r="C4" s="851"/>
      <c r="D4" s="875" t="s">
        <v>169</v>
      </c>
      <c r="E4" s="876"/>
      <c r="F4" s="876"/>
      <c r="G4" s="876"/>
      <c r="H4" s="876"/>
      <c r="I4" s="876"/>
      <c r="J4" s="876"/>
      <c r="K4" s="876"/>
      <c r="L4" s="876"/>
      <c r="M4" s="876"/>
      <c r="N4" s="876"/>
      <c r="O4" s="877"/>
      <c r="P4" s="878" t="s">
        <v>231</v>
      </c>
      <c r="Q4" s="879"/>
    </row>
    <row r="5" spans="1:18" ht="6.75" customHeight="1" thickBot="1">
      <c r="A5" s="1"/>
      <c r="B5" s="1"/>
      <c r="C5" s="1"/>
      <c r="D5" s="1"/>
      <c r="E5" s="1"/>
      <c r="F5" s="1"/>
      <c r="G5" s="1"/>
      <c r="H5" s="1"/>
      <c r="I5" s="1"/>
      <c r="J5" s="1"/>
      <c r="K5" s="1"/>
      <c r="L5" s="1"/>
      <c r="M5" s="1"/>
      <c r="N5" s="1"/>
      <c r="O5" s="1"/>
      <c r="P5" s="1"/>
      <c r="Q5" s="1"/>
      <c r="R5" s="1"/>
    </row>
    <row r="6" spans="1:18" ht="27" customHeight="1" thickBot="1">
      <c r="A6" s="869" t="s">
        <v>32</v>
      </c>
      <c r="B6" s="867" t="s">
        <v>170</v>
      </c>
      <c r="C6" s="868"/>
      <c r="D6" s="827"/>
      <c r="E6" s="828"/>
      <c r="F6" s="828"/>
      <c r="G6" s="828"/>
      <c r="H6" s="828"/>
      <c r="I6" s="829"/>
      <c r="J6" s="809" t="s">
        <v>35</v>
      </c>
      <c r="K6" s="809"/>
      <c r="L6" s="810"/>
      <c r="M6" s="833"/>
      <c r="N6" s="780"/>
      <c r="O6" s="780"/>
      <c r="P6" s="780"/>
      <c r="Q6" s="781"/>
      <c r="R6" s="1"/>
    </row>
    <row r="7" spans="1:18" ht="25.5" customHeight="1" thickBot="1">
      <c r="A7" s="870"/>
      <c r="B7" s="860" t="s">
        <v>122</v>
      </c>
      <c r="C7" s="861"/>
      <c r="D7" s="632"/>
      <c r="E7" s="633"/>
      <c r="F7" s="633"/>
      <c r="G7" s="633"/>
      <c r="H7" s="633"/>
      <c r="I7" s="634"/>
      <c r="J7" s="862" t="s">
        <v>94</v>
      </c>
      <c r="K7" s="862"/>
      <c r="L7" s="863"/>
      <c r="M7" s="819"/>
      <c r="N7" s="820"/>
      <c r="O7" s="820"/>
      <c r="P7" s="820"/>
      <c r="Q7" s="821"/>
      <c r="R7" s="1"/>
    </row>
    <row r="8" spans="1:18" ht="19.5" customHeight="1" thickBot="1">
      <c r="A8" s="864" t="s">
        <v>171</v>
      </c>
      <c r="B8" s="865"/>
      <c r="C8" s="865"/>
      <c r="D8" s="866"/>
      <c r="E8" s="830"/>
      <c r="F8" s="831"/>
      <c r="G8" s="831"/>
      <c r="H8" s="831"/>
      <c r="I8" s="831"/>
      <c r="J8" s="831"/>
      <c r="K8" s="831"/>
      <c r="L8" s="831"/>
      <c r="M8" s="831"/>
      <c r="N8" s="831"/>
      <c r="O8" s="831"/>
      <c r="P8" s="831"/>
      <c r="Q8" s="832"/>
      <c r="R8" s="1"/>
    </row>
    <row r="9" spans="1:18" ht="36" customHeight="1" thickBot="1">
      <c r="A9" s="807" t="s">
        <v>124</v>
      </c>
      <c r="B9" s="817" t="s">
        <v>92</v>
      </c>
      <c r="C9" s="818"/>
      <c r="D9" s="819"/>
      <c r="E9" s="820"/>
      <c r="F9" s="820"/>
      <c r="G9" s="820"/>
      <c r="H9" s="820"/>
      <c r="I9" s="821"/>
      <c r="J9" s="809" t="s">
        <v>35</v>
      </c>
      <c r="K9" s="809"/>
      <c r="L9" s="810"/>
      <c r="M9" s="811"/>
      <c r="N9" s="811"/>
      <c r="O9" s="811"/>
      <c r="P9" s="811"/>
      <c r="Q9" s="811"/>
      <c r="R9" s="1"/>
    </row>
    <row r="10" spans="1:18" ht="33.950000000000003" customHeight="1" thickBot="1">
      <c r="A10" s="808"/>
      <c r="B10" s="825" t="s">
        <v>122</v>
      </c>
      <c r="C10" s="826"/>
      <c r="D10" s="819"/>
      <c r="E10" s="871"/>
      <c r="F10" s="871"/>
      <c r="G10" s="871"/>
      <c r="H10" s="871"/>
      <c r="I10" s="872"/>
      <c r="J10" s="862" t="s">
        <v>94</v>
      </c>
      <c r="K10" s="862"/>
      <c r="L10" s="863"/>
      <c r="M10" s="819"/>
      <c r="N10" s="820"/>
      <c r="O10" s="820"/>
      <c r="P10" s="820"/>
      <c r="Q10" s="821"/>
      <c r="R10" s="1"/>
    </row>
    <row r="11" spans="1:18" ht="15.75" thickBot="1">
      <c r="A11" s="814" t="s">
        <v>172</v>
      </c>
      <c r="B11" s="815"/>
      <c r="C11" s="816"/>
      <c r="D11" s="177" t="s">
        <v>25</v>
      </c>
      <c r="E11" s="178"/>
      <c r="F11" s="177" t="s">
        <v>26</v>
      </c>
      <c r="G11" s="178"/>
      <c r="H11" s="177" t="s">
        <v>27</v>
      </c>
      <c r="I11" s="178"/>
      <c r="J11" s="837" t="s">
        <v>173</v>
      </c>
      <c r="K11" s="838"/>
      <c r="L11" s="177" t="s">
        <v>25</v>
      </c>
      <c r="M11" s="178"/>
      <c r="N11" s="177" t="s">
        <v>26</v>
      </c>
      <c r="O11" s="178"/>
      <c r="P11" s="177" t="s">
        <v>27</v>
      </c>
      <c r="Q11" s="178"/>
      <c r="R11" s="1"/>
    </row>
    <row r="12" spans="1:18" ht="6.75" customHeight="1" thickBot="1">
      <c r="A12" s="1"/>
      <c r="B12" s="1"/>
      <c r="C12" s="1"/>
      <c r="D12" s="1"/>
      <c r="E12" s="1"/>
      <c r="F12" s="1"/>
      <c r="G12" s="1"/>
      <c r="H12" s="1"/>
      <c r="I12" s="1"/>
      <c r="J12" s="1"/>
      <c r="K12" s="1"/>
      <c r="L12" s="1"/>
      <c r="M12" s="1"/>
      <c r="N12" s="1"/>
      <c r="O12" s="1"/>
      <c r="P12" s="1"/>
      <c r="Q12" s="1"/>
      <c r="R12" s="1"/>
    </row>
    <row r="13" spans="1:18" ht="16.5" thickBot="1">
      <c r="A13" s="834" t="s">
        <v>174</v>
      </c>
      <c r="B13" s="835"/>
      <c r="C13" s="835"/>
      <c r="D13" s="835"/>
      <c r="E13" s="835"/>
      <c r="F13" s="835"/>
      <c r="G13" s="835"/>
      <c r="H13" s="835"/>
      <c r="I13" s="835"/>
      <c r="J13" s="835"/>
      <c r="K13" s="835"/>
      <c r="L13" s="835"/>
      <c r="M13" s="835"/>
      <c r="N13" s="835"/>
      <c r="O13" s="835"/>
      <c r="P13" s="835"/>
      <c r="Q13" s="836"/>
      <c r="R13" s="1"/>
    </row>
    <row r="14" spans="1:18" ht="49.5" customHeight="1" thickBot="1">
      <c r="A14" s="802" t="s">
        <v>175</v>
      </c>
      <c r="B14" s="803"/>
      <c r="C14" s="803"/>
      <c r="D14" s="803"/>
      <c r="E14" s="803"/>
      <c r="F14" s="804"/>
      <c r="G14" s="802" t="s">
        <v>176</v>
      </c>
      <c r="H14" s="803"/>
      <c r="I14" s="803"/>
      <c r="J14" s="803"/>
      <c r="K14" s="803"/>
      <c r="L14" s="804"/>
      <c r="M14" s="812" t="s">
        <v>177</v>
      </c>
      <c r="N14" s="813"/>
      <c r="O14" s="179" t="s">
        <v>178</v>
      </c>
      <c r="P14" s="179" t="s">
        <v>179</v>
      </c>
      <c r="Q14" s="179" t="s">
        <v>180</v>
      </c>
      <c r="R14" s="1"/>
    </row>
    <row r="15" spans="1:18" ht="30" customHeight="1" thickBot="1">
      <c r="A15" s="822"/>
      <c r="B15" s="823"/>
      <c r="C15" s="823"/>
      <c r="D15" s="823"/>
      <c r="E15" s="823"/>
      <c r="F15" s="824"/>
      <c r="G15" s="855"/>
      <c r="H15" s="856"/>
      <c r="I15" s="856"/>
      <c r="J15" s="856"/>
      <c r="K15" s="856"/>
      <c r="L15" s="857"/>
      <c r="M15" s="805"/>
      <c r="N15" s="806"/>
      <c r="O15" s="180"/>
      <c r="P15" s="181"/>
      <c r="Q15" s="182"/>
      <c r="R15" s="1"/>
    </row>
    <row r="16" spans="1:18" ht="23.25" customHeight="1" thickBot="1">
      <c r="A16" s="822"/>
      <c r="B16" s="823"/>
      <c r="C16" s="823"/>
      <c r="D16" s="823"/>
      <c r="E16" s="823"/>
      <c r="F16" s="824"/>
      <c r="G16" s="855"/>
      <c r="H16" s="856"/>
      <c r="I16" s="856"/>
      <c r="J16" s="856"/>
      <c r="K16" s="856"/>
      <c r="L16" s="857"/>
      <c r="M16" s="805"/>
      <c r="N16" s="806"/>
      <c r="O16" s="183"/>
      <c r="P16" s="181"/>
      <c r="Q16" s="182"/>
      <c r="R16" s="1"/>
    </row>
    <row r="17" spans="1:18" ht="15.75" thickBot="1">
      <c r="A17" s="184"/>
      <c r="B17" s="185"/>
      <c r="C17" s="185"/>
      <c r="D17" s="185"/>
      <c r="E17" s="185"/>
      <c r="F17" s="186"/>
      <c r="G17" s="855"/>
      <c r="H17" s="856"/>
      <c r="I17" s="856"/>
      <c r="J17" s="856"/>
      <c r="K17" s="856"/>
      <c r="L17" s="857"/>
      <c r="M17" s="805"/>
      <c r="N17" s="806"/>
      <c r="O17" s="183"/>
      <c r="P17" s="181"/>
      <c r="Q17" s="182"/>
      <c r="R17" s="1"/>
    </row>
    <row r="18" spans="1:18" ht="15.75" thickBot="1">
      <c r="A18" s="184"/>
      <c r="B18" s="185"/>
      <c r="C18" s="185"/>
      <c r="D18" s="185"/>
      <c r="E18" s="185"/>
      <c r="F18" s="186"/>
      <c r="G18" s="187"/>
      <c r="H18" s="188"/>
      <c r="I18" s="188"/>
      <c r="J18" s="188"/>
      <c r="K18" s="188"/>
      <c r="L18" s="189"/>
      <c r="M18" s="805"/>
      <c r="N18" s="806"/>
      <c r="O18" s="183"/>
      <c r="P18" s="181"/>
      <c r="Q18" s="182"/>
      <c r="R18" s="1"/>
    </row>
    <row r="19" spans="1:18" ht="15.75" thickBot="1">
      <c r="A19" s="184"/>
      <c r="B19" s="185"/>
      <c r="C19" s="185"/>
      <c r="D19" s="185"/>
      <c r="E19" s="185"/>
      <c r="F19" s="186"/>
      <c r="G19" s="855"/>
      <c r="H19" s="856"/>
      <c r="I19" s="856"/>
      <c r="J19" s="856"/>
      <c r="K19" s="856"/>
      <c r="L19" s="857"/>
      <c r="M19" s="805"/>
      <c r="N19" s="806"/>
      <c r="O19" s="183"/>
      <c r="P19" s="181"/>
      <c r="Q19" s="182"/>
      <c r="R19" s="1"/>
    </row>
    <row r="20" spans="1:18" ht="15.75" thickBot="1">
      <c r="A20" s="184"/>
      <c r="B20" s="185"/>
      <c r="C20" s="185"/>
      <c r="D20" s="185"/>
      <c r="E20" s="185"/>
      <c r="F20" s="186"/>
      <c r="G20" s="855"/>
      <c r="H20" s="856"/>
      <c r="I20" s="856"/>
      <c r="J20" s="856"/>
      <c r="K20" s="856"/>
      <c r="L20" s="857"/>
      <c r="M20" s="805"/>
      <c r="N20" s="806"/>
      <c r="O20" s="183"/>
      <c r="P20" s="181"/>
      <c r="Q20" s="182"/>
      <c r="R20" s="1"/>
    </row>
    <row r="21" spans="1:18" ht="36.75" customHeight="1" thickBot="1">
      <c r="A21" s="842" t="s">
        <v>45</v>
      </c>
      <c r="B21" s="843"/>
      <c r="C21" s="843"/>
      <c r="D21" s="843"/>
      <c r="E21" s="843"/>
      <c r="F21" s="843"/>
      <c r="G21" s="843"/>
      <c r="H21" s="843"/>
      <c r="I21" s="843"/>
      <c r="J21" s="843"/>
      <c r="K21" s="843"/>
      <c r="L21" s="844"/>
      <c r="M21" s="873"/>
      <c r="N21" s="874"/>
      <c r="O21" s="86"/>
      <c r="P21" s="126"/>
      <c r="Q21" s="127"/>
      <c r="R21" s="1"/>
    </row>
    <row r="22" spans="1:18" customFormat="1" ht="15.75" thickBot="1">
      <c r="A22" s="858" t="s">
        <v>181</v>
      </c>
      <c r="B22" s="859"/>
      <c r="C22" s="859"/>
      <c r="D22" s="859"/>
      <c r="E22" s="859"/>
      <c r="F22" s="859"/>
      <c r="G22" s="859"/>
      <c r="H22" s="859"/>
      <c r="I22" s="859"/>
      <c r="J22" s="859"/>
      <c r="K22" s="859"/>
      <c r="L22" s="859"/>
      <c r="M22" s="859"/>
      <c r="N22" s="852" t="s">
        <v>182</v>
      </c>
      <c r="O22" s="853"/>
      <c r="P22" s="853"/>
      <c r="Q22" s="854"/>
      <c r="R22" s="13"/>
    </row>
    <row r="23" spans="1:18" customFormat="1" ht="15.75" customHeight="1" thickBot="1">
      <c r="A23" s="845"/>
      <c r="B23" s="846"/>
      <c r="C23" s="846"/>
      <c r="D23" s="846"/>
      <c r="E23" s="846"/>
      <c r="F23" s="846"/>
      <c r="G23" s="846"/>
      <c r="H23" s="846"/>
      <c r="I23" s="846"/>
      <c r="J23" s="846"/>
      <c r="K23" s="846"/>
      <c r="L23" s="846"/>
      <c r="M23" s="847"/>
      <c r="N23" s="845" t="s">
        <v>183</v>
      </c>
      <c r="O23" s="847"/>
      <c r="P23" s="14" t="s">
        <v>184</v>
      </c>
      <c r="Q23" s="15" t="s">
        <v>185</v>
      </c>
      <c r="R23" s="13"/>
    </row>
    <row r="24" spans="1:18" customFormat="1" ht="48.75" customHeight="1" thickBot="1">
      <c r="A24" s="190"/>
      <c r="B24" s="191"/>
      <c r="C24" s="191"/>
      <c r="D24" s="191"/>
      <c r="E24" s="191"/>
      <c r="F24" s="191"/>
      <c r="G24" s="190"/>
      <c r="H24" s="191"/>
      <c r="I24" s="191"/>
      <c r="J24" s="191"/>
      <c r="K24" s="191"/>
      <c r="L24" s="191"/>
      <c r="M24" s="192"/>
      <c r="N24" s="839" t="s">
        <v>186</v>
      </c>
      <c r="O24" s="16">
        <v>1</v>
      </c>
      <c r="P24" s="81"/>
      <c r="Q24" s="82"/>
      <c r="R24" s="13"/>
    </row>
    <row r="25" spans="1:18" customFormat="1" ht="15.75" thickBot="1">
      <c r="A25" s="18"/>
      <c r="B25" s="19"/>
      <c r="C25" s="19"/>
      <c r="D25" s="19"/>
      <c r="E25" s="19"/>
      <c r="F25" s="19"/>
      <c r="G25" s="18"/>
      <c r="H25" s="19"/>
      <c r="I25" s="19"/>
      <c r="J25" s="19"/>
      <c r="K25" s="19"/>
      <c r="L25" s="19"/>
      <c r="M25" s="20"/>
      <c r="N25" s="840"/>
      <c r="O25" s="77">
        <v>2</v>
      </c>
      <c r="P25" s="83"/>
      <c r="Q25" s="82"/>
      <c r="R25" s="13"/>
    </row>
    <row r="26" spans="1:18" customFormat="1" ht="15.75" customHeight="1" thickBot="1">
      <c r="A26" s="18"/>
      <c r="B26" s="119" t="s">
        <v>187</v>
      </c>
      <c r="C26" s="120"/>
      <c r="D26" s="121"/>
      <c r="E26" s="12"/>
      <c r="F26" s="19"/>
      <c r="G26" s="18"/>
      <c r="H26" s="19"/>
      <c r="I26" s="122"/>
      <c r="J26" s="122"/>
      <c r="K26" s="122"/>
      <c r="L26" s="19"/>
      <c r="M26" s="21"/>
      <c r="N26" s="840"/>
      <c r="O26" s="77">
        <v>3</v>
      </c>
      <c r="P26" s="81"/>
      <c r="Q26" s="82"/>
      <c r="R26" s="13"/>
    </row>
    <row r="27" spans="1:18" customFormat="1" ht="15.75" customHeight="1" thickBot="1">
      <c r="A27" s="18"/>
      <c r="B27" s="193" t="s">
        <v>25</v>
      </c>
      <c r="C27" s="193" t="s">
        <v>26</v>
      </c>
      <c r="D27" s="193" t="s">
        <v>27</v>
      </c>
      <c r="E27" s="12"/>
      <c r="F27" s="19"/>
      <c r="G27" s="18"/>
      <c r="H27" s="19"/>
      <c r="I27" s="194"/>
      <c r="J27" s="194"/>
      <c r="K27" s="194"/>
      <c r="L27" s="19"/>
      <c r="M27" s="21"/>
      <c r="N27" s="840"/>
      <c r="O27" s="77">
        <v>4</v>
      </c>
      <c r="P27" s="81"/>
      <c r="Q27" s="82"/>
      <c r="R27" s="13"/>
    </row>
    <row r="28" spans="1:18" customFormat="1" ht="15.75" customHeight="1" thickBot="1">
      <c r="A28" s="18"/>
      <c r="B28" s="178"/>
      <c r="C28" s="178"/>
      <c r="D28" s="178"/>
      <c r="E28" s="12"/>
      <c r="F28" s="19"/>
      <c r="G28" s="18"/>
      <c r="H28" s="19"/>
      <c r="I28" s="195"/>
      <c r="J28" s="195"/>
      <c r="K28" s="195"/>
      <c r="L28" s="19"/>
      <c r="M28" s="21"/>
      <c r="N28" s="840"/>
      <c r="O28" s="77">
        <v>5</v>
      </c>
      <c r="P28" s="81"/>
      <c r="Q28" s="82"/>
      <c r="R28" s="13"/>
    </row>
    <row r="29" spans="1:18" customFormat="1" ht="15.75" customHeight="1" thickBot="1">
      <c r="A29" s="18"/>
      <c r="B29" s="19"/>
      <c r="C29" s="196"/>
      <c r="D29" s="196"/>
      <c r="E29" s="196"/>
      <c r="F29" s="19"/>
      <c r="G29" s="18"/>
      <c r="H29" s="19"/>
      <c r="I29" s="196"/>
      <c r="J29" s="196"/>
      <c r="K29" s="196"/>
      <c r="L29" s="19"/>
      <c r="M29" s="21"/>
      <c r="N29" s="840"/>
      <c r="O29" s="77">
        <v>6</v>
      </c>
      <c r="P29" s="81"/>
      <c r="Q29" s="82"/>
      <c r="R29" s="13"/>
    </row>
    <row r="30" spans="1:18" customFormat="1" ht="15.75" customHeight="1" thickBot="1">
      <c r="A30" s="487"/>
      <c r="B30" s="488"/>
      <c r="C30" s="488"/>
      <c r="D30" s="488"/>
      <c r="E30" s="488"/>
      <c r="F30" s="488"/>
      <c r="G30" s="488"/>
      <c r="H30" s="488"/>
      <c r="I30" s="488"/>
      <c r="J30" s="488"/>
      <c r="K30" s="488"/>
      <c r="L30" s="488"/>
      <c r="M30" s="489"/>
      <c r="N30" s="840"/>
      <c r="O30" s="16">
        <v>7</v>
      </c>
      <c r="P30" s="81"/>
      <c r="Q30" s="82"/>
      <c r="R30" s="13"/>
    </row>
    <row r="31" spans="1:18" customFormat="1" ht="15.75" thickBot="1">
      <c r="A31" s="640" t="s">
        <v>129</v>
      </c>
      <c r="B31" s="641"/>
      <c r="C31" s="641"/>
      <c r="D31" s="641"/>
      <c r="E31" s="641"/>
      <c r="F31" s="641"/>
      <c r="G31" s="641"/>
      <c r="H31" s="641"/>
      <c r="I31" s="641"/>
      <c r="J31" s="641"/>
      <c r="K31" s="641"/>
      <c r="L31" s="641"/>
      <c r="M31" s="848"/>
      <c r="N31" s="840"/>
      <c r="O31" s="77">
        <v>8</v>
      </c>
      <c r="P31" s="83"/>
      <c r="Q31" s="82"/>
      <c r="R31" s="13"/>
    </row>
    <row r="32" spans="1:18" customFormat="1" ht="15.75" thickBot="1">
      <c r="A32" s="692"/>
      <c r="B32" s="693"/>
      <c r="C32" s="693"/>
      <c r="D32" s="693"/>
      <c r="E32" s="693"/>
      <c r="F32" s="693"/>
      <c r="G32" s="693"/>
      <c r="H32" s="693"/>
      <c r="I32" s="693"/>
      <c r="J32" s="693"/>
      <c r="K32" s="693"/>
      <c r="L32" s="693"/>
      <c r="M32" s="694"/>
      <c r="N32" s="840"/>
      <c r="O32" s="77">
        <v>9</v>
      </c>
      <c r="P32" s="81"/>
      <c r="Q32" s="82"/>
      <c r="R32" s="13"/>
    </row>
    <row r="33" spans="1:18" customFormat="1" ht="15.75" thickBot="1">
      <c r="A33" s="487"/>
      <c r="B33" s="488"/>
      <c r="C33" s="488"/>
      <c r="D33" s="488"/>
      <c r="E33" s="488"/>
      <c r="F33" s="488"/>
      <c r="G33" s="488"/>
      <c r="H33" s="488"/>
      <c r="I33" s="488"/>
      <c r="J33" s="488"/>
      <c r="K33" s="488"/>
      <c r="L33" s="488"/>
      <c r="M33" s="489"/>
      <c r="N33" s="840"/>
      <c r="O33" s="77">
        <v>10</v>
      </c>
      <c r="P33" s="81"/>
      <c r="Q33" s="82"/>
      <c r="R33" s="13"/>
    </row>
    <row r="34" spans="1:18" customFormat="1" ht="15.75" thickBot="1">
      <c r="A34" s="640" t="s">
        <v>130</v>
      </c>
      <c r="B34" s="641"/>
      <c r="C34" s="641"/>
      <c r="D34" s="641"/>
      <c r="E34" s="641"/>
      <c r="F34" s="641"/>
      <c r="G34" s="641"/>
      <c r="H34" s="641"/>
      <c r="I34" s="641"/>
      <c r="J34" s="641"/>
      <c r="K34" s="641"/>
      <c r="L34" s="641"/>
      <c r="M34" s="848"/>
      <c r="N34" s="840"/>
      <c r="O34" s="77">
        <v>11</v>
      </c>
      <c r="P34" s="81"/>
      <c r="Q34" s="82"/>
      <c r="R34" s="13"/>
    </row>
    <row r="35" spans="1:18" customFormat="1" ht="15.75" thickBot="1">
      <c r="A35" s="692"/>
      <c r="B35" s="693"/>
      <c r="C35" s="693"/>
      <c r="D35" s="693"/>
      <c r="E35" s="693"/>
      <c r="F35" s="693"/>
      <c r="G35" s="693"/>
      <c r="H35" s="693"/>
      <c r="I35" s="693"/>
      <c r="J35" s="693"/>
      <c r="K35" s="693"/>
      <c r="L35" s="693"/>
      <c r="M35" s="694"/>
      <c r="N35" s="841"/>
      <c r="O35" s="77">
        <v>12</v>
      </c>
      <c r="P35" s="81"/>
      <c r="Q35" s="82"/>
      <c r="R35" s="13"/>
    </row>
    <row r="36" spans="1:18" customFormat="1" ht="33.6" customHeight="1">
      <c r="A36" s="105" t="s">
        <v>188</v>
      </c>
      <c r="B36" s="106"/>
      <c r="C36" s="106"/>
      <c r="D36" s="123"/>
      <c r="E36" s="123"/>
      <c r="F36" s="123"/>
      <c r="G36" s="105"/>
      <c r="H36" s="106"/>
      <c r="I36" s="106"/>
      <c r="J36" s="123"/>
      <c r="K36" s="123"/>
      <c r="L36" s="123"/>
      <c r="M36" s="124"/>
      <c r="N36" s="892" t="s">
        <v>45</v>
      </c>
      <c r="O36" s="893"/>
      <c r="P36" s="885" t="str">
        <f>IF(SUM(P24:P35)&lt;1,"",IF(SUM(P24:P35)&lt;31,"Se calificará conjuntamente con el Período Siguiente",IF(SUM(P24:P35)&gt;390,"Sólo se puede evaluar máximo 390 días",SUM(P24:P35))))</f>
        <v/>
      </c>
      <c r="Q36" s="887"/>
      <c r="R36" s="13"/>
    </row>
    <row r="37" spans="1:18" customFormat="1" ht="25.7" customHeight="1" thickBot="1">
      <c r="A37" s="889"/>
      <c r="B37" s="890"/>
      <c r="C37" s="890"/>
      <c r="D37" s="890"/>
      <c r="E37" s="890"/>
      <c r="F37" s="890"/>
      <c r="G37" s="890"/>
      <c r="H37" s="890"/>
      <c r="I37" s="890"/>
      <c r="J37" s="890"/>
      <c r="K37" s="890"/>
      <c r="L37" s="890"/>
      <c r="M37" s="891"/>
      <c r="N37" s="894"/>
      <c r="O37" s="895"/>
      <c r="P37" s="886"/>
      <c r="Q37" s="888"/>
      <c r="R37" s="13"/>
    </row>
    <row r="38" spans="1:18" ht="24" customHeight="1" thickBot="1">
      <c r="A38" s="711" t="s">
        <v>155</v>
      </c>
      <c r="B38" s="883"/>
      <c r="C38" s="883"/>
      <c r="D38" s="883"/>
      <c r="E38" s="883"/>
      <c r="F38" s="883"/>
      <c r="G38" s="883"/>
      <c r="H38" s="883"/>
      <c r="I38" s="883"/>
      <c r="J38" s="883"/>
      <c r="K38" s="883"/>
      <c r="L38" s="883"/>
      <c r="M38" s="883"/>
      <c r="N38" s="883"/>
      <c r="O38" s="883"/>
      <c r="P38" s="883"/>
      <c r="Q38" s="883"/>
      <c r="R38" s="884"/>
    </row>
    <row r="39" spans="1:18" ht="15">
      <c r="A39" s="28"/>
      <c r="B39" s="28"/>
      <c r="C39" s="28"/>
      <c r="D39" s="28"/>
      <c r="E39" s="28"/>
      <c r="F39" s="28"/>
      <c r="G39" s="28"/>
      <c r="H39" s="28"/>
      <c r="I39" s="28"/>
      <c r="J39" s="28"/>
      <c r="K39" s="28"/>
      <c r="L39" s="28"/>
      <c r="M39" s="28"/>
      <c r="N39" s="159"/>
      <c r="O39" s="159"/>
      <c r="P39" s="159"/>
      <c r="Q39" s="61"/>
    </row>
    <row r="40" spans="1:18" ht="6.75" customHeight="1">
      <c r="A40" s="1"/>
      <c r="B40" s="1"/>
      <c r="C40" s="1"/>
      <c r="D40" s="1"/>
      <c r="E40" s="1"/>
      <c r="F40" s="1"/>
      <c r="G40" s="1"/>
      <c r="H40" s="1"/>
      <c r="I40" s="1"/>
      <c r="J40" s="1"/>
      <c r="K40" s="1"/>
      <c r="L40" s="1"/>
      <c r="M40" s="1"/>
      <c r="N40" s="1"/>
      <c r="O40" s="1"/>
      <c r="P40" s="1"/>
      <c r="Q40" s="1"/>
      <c r="R40" s="1"/>
    </row>
    <row r="41" spans="1:18" s="12" customFormat="1" ht="15" customHeight="1">
      <c r="A41" s="411" t="s">
        <v>236</v>
      </c>
      <c r="B41" s="411"/>
      <c r="C41" s="411"/>
      <c r="D41" s="411"/>
      <c r="E41" s="208" t="s">
        <v>237</v>
      </c>
      <c r="F41" s="413" t="s">
        <v>238</v>
      </c>
      <c r="G41" s="414"/>
      <c r="H41" s="414"/>
      <c r="I41" s="414"/>
      <c r="J41" s="414"/>
      <c r="K41" s="415"/>
      <c r="L41" s="208" t="s">
        <v>239</v>
      </c>
      <c r="M41" s="413" t="s">
        <v>240</v>
      </c>
      <c r="N41" s="414"/>
      <c r="O41" s="414"/>
      <c r="P41" s="415"/>
      <c r="Q41" s="208">
        <v>1</v>
      </c>
      <c r="R41" s="213">
        <v>1</v>
      </c>
    </row>
    <row r="42" spans="1:18" s="12" customFormat="1" ht="15" hidden="1"/>
    <row r="43" spans="1:18" s="12" customFormat="1" ht="15" hidden="1"/>
    <row r="44" spans="1:18" s="12" customFormat="1" ht="15" hidden="1"/>
    <row r="45" spans="1:18" s="12" customFormat="1" ht="15" hidden="1"/>
    <row r="46" spans="1:18" ht="15" hidden="1">
      <c r="A46" s="6" t="s">
        <v>189</v>
      </c>
    </row>
    <row r="47" spans="1:18" ht="15" hidden="1">
      <c r="A47" s="6" t="s">
        <v>190</v>
      </c>
      <c r="K47" s="1" t="s">
        <v>63</v>
      </c>
      <c r="L47" s="1" t="s">
        <v>64</v>
      </c>
      <c r="M47" s="1" t="s">
        <v>65</v>
      </c>
      <c r="N47" s="66" t="s">
        <v>63</v>
      </c>
      <c r="O47" s="66" t="s">
        <v>64</v>
      </c>
      <c r="P47" s="66" t="s">
        <v>65</v>
      </c>
    </row>
    <row r="48" spans="1:18" ht="15" hidden="1">
      <c r="A48" s="6" t="s">
        <v>191</v>
      </c>
      <c r="K48" s="70">
        <f>E11</f>
        <v>0</v>
      </c>
      <c r="L48" s="70">
        <f>G11</f>
        <v>0</v>
      </c>
      <c r="M48" s="66">
        <f>I11</f>
        <v>0</v>
      </c>
      <c r="N48" s="70">
        <f>M11</f>
        <v>0</v>
      </c>
      <c r="O48" s="66">
        <f>O11</f>
        <v>0</v>
      </c>
      <c r="P48" s="70">
        <f>Q11</f>
        <v>0</v>
      </c>
    </row>
    <row r="49" spans="1:16" ht="15" hidden="1">
      <c r="A49" s="6" t="s">
        <v>192</v>
      </c>
      <c r="K49" s="1"/>
      <c r="L49" s="1"/>
      <c r="M49" s="1"/>
      <c r="N49" s="1"/>
      <c r="O49" s="1"/>
      <c r="P49" s="1"/>
    </row>
    <row r="50" spans="1:16" ht="15" hidden="1">
      <c r="K50" s="1"/>
      <c r="L50" s="72" t="s">
        <v>69</v>
      </c>
      <c r="M50" s="1"/>
      <c r="N50" s="1"/>
      <c r="O50" s="72" t="s">
        <v>69</v>
      </c>
      <c r="P50" s="1"/>
    </row>
    <row r="51" spans="1:16" ht="14.25" hidden="1" customHeight="1">
      <c r="J51" s="3">
        <v>1</v>
      </c>
      <c r="K51" s="3" t="s">
        <v>72</v>
      </c>
      <c r="L51" t="e">
        <f>#VALUE!</f>
        <v>#VALUE!</v>
      </c>
      <c r="M51" s="152"/>
      <c r="N51" s="152"/>
      <c r="O51" s="71" t="e">
        <f>#VALUE!</f>
        <v>#VALUE!</v>
      </c>
      <c r="P51" s="1"/>
    </row>
    <row r="52" spans="1:16" ht="14.25" hidden="1" customHeight="1">
      <c r="A52" s="6" t="s">
        <v>193</v>
      </c>
      <c r="D52" s="62">
        <f>SUM(Q23:Q29)</f>
        <v>0</v>
      </c>
      <c r="J52" s="3">
        <v>2</v>
      </c>
      <c r="K52" s="3" t="s">
        <v>73</v>
      </c>
    </row>
    <row r="53" spans="1:16" ht="14.25" hidden="1" customHeight="1">
      <c r="A53" s="6" t="s">
        <v>194</v>
      </c>
      <c r="D53" s="62">
        <f>SUM(Q30:Q35)</f>
        <v>0</v>
      </c>
      <c r="J53" s="3">
        <v>3</v>
      </c>
      <c r="K53" s="3" t="s">
        <v>74</v>
      </c>
      <c r="L53" s="1" t="s">
        <v>75</v>
      </c>
      <c r="M53" s="1"/>
      <c r="N53" s="1"/>
      <c r="O53" s="1" t="s">
        <v>76</v>
      </c>
    </row>
    <row r="54" spans="1:16" ht="14.25" hidden="1" customHeight="1">
      <c r="A54" s="6" t="s">
        <v>195</v>
      </c>
      <c r="D54" s="62">
        <f>SUM(D52:D53)</f>
        <v>0</v>
      </c>
      <c r="J54" s="3">
        <v>4</v>
      </c>
      <c r="K54" s="3" t="s">
        <v>77</v>
      </c>
      <c r="L54" s="68" t="e">
        <f>DATE(M48,L51,K48)</f>
        <v>#VALUE!</v>
      </c>
      <c r="M54" s="1"/>
      <c r="N54" s="1"/>
      <c r="O54" s="68" t="e">
        <f>DATE(P48,O51,N48)</f>
        <v>#VALUE!</v>
      </c>
    </row>
    <row r="55" spans="1:16" ht="14.25" hidden="1" customHeight="1">
      <c r="J55" s="3">
        <v>5</v>
      </c>
      <c r="K55" s="3" t="s">
        <v>78</v>
      </c>
    </row>
    <row r="56" spans="1:16" ht="14.25" hidden="1" customHeight="1">
      <c r="A56" s="6" t="s">
        <v>196</v>
      </c>
      <c r="D56" s="6">
        <f>SUM(P24:P29)</f>
        <v>0</v>
      </c>
      <c r="J56" s="3">
        <v>6</v>
      </c>
      <c r="K56" s="3" t="s">
        <v>79</v>
      </c>
      <c r="L56" s="6" t="e">
        <f>DAYS360(L54,O54)</f>
        <v>#VALUE!</v>
      </c>
    </row>
    <row r="57" spans="1:16" ht="14.25" hidden="1" customHeight="1">
      <c r="A57" s="6" t="s">
        <v>197</v>
      </c>
      <c r="D57" s="6">
        <f>SUM(P30:P35)</f>
        <v>0</v>
      </c>
      <c r="J57" s="3">
        <v>7</v>
      </c>
      <c r="K57" s="3" t="s">
        <v>83</v>
      </c>
    </row>
    <row r="58" spans="1:16" ht="14.25" hidden="1" customHeight="1">
      <c r="A58" s="6" t="s">
        <v>198</v>
      </c>
      <c r="D58" s="6">
        <f>SUM(D56:D57)</f>
        <v>0</v>
      </c>
      <c r="J58" s="3">
        <v>8</v>
      </c>
      <c r="K58" s="3" t="s">
        <v>84</v>
      </c>
      <c r="L58" s="78"/>
    </row>
    <row r="59" spans="1:16" ht="14.25" hidden="1" customHeight="1">
      <c r="J59" s="3">
        <v>9</v>
      </c>
      <c r="K59" s="3" t="s">
        <v>85</v>
      </c>
    </row>
    <row r="60" spans="1:16" ht="14.25" hidden="1" customHeight="1">
      <c r="J60" s="3">
        <v>10</v>
      </c>
      <c r="K60" s="3" t="s">
        <v>86</v>
      </c>
    </row>
    <row r="61" spans="1:16" ht="14.25" hidden="1" customHeight="1">
      <c r="J61" s="3">
        <v>11</v>
      </c>
      <c r="K61" s="3" t="s">
        <v>87</v>
      </c>
    </row>
    <row r="62" spans="1:16" ht="14.25" hidden="1" customHeight="1">
      <c r="J62" s="3">
        <v>12</v>
      </c>
      <c r="K62" s="3" t="s">
        <v>88</v>
      </c>
    </row>
    <row r="63" spans="1:16" ht="14.25" hidden="1" customHeight="1">
      <c r="O63" s="79" t="s">
        <v>89</v>
      </c>
    </row>
    <row r="64" spans="1:16"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sheetProtection formatCells="0" formatColumns="0" formatRows="0" selectLockedCells="1"/>
  <mergeCells count="67">
    <mergeCell ref="A41:D41"/>
    <mergeCell ref="F41:K41"/>
    <mergeCell ref="M41:P41"/>
    <mergeCell ref="D4:O4"/>
    <mergeCell ref="P1:Q1"/>
    <mergeCell ref="P2:Q2"/>
    <mergeCell ref="P3:Q3"/>
    <mergeCell ref="P4:Q4"/>
    <mergeCell ref="D1:O3"/>
    <mergeCell ref="A38:R38"/>
    <mergeCell ref="P36:P37"/>
    <mergeCell ref="Q36:Q37"/>
    <mergeCell ref="G15:L15"/>
    <mergeCell ref="M15:N15"/>
    <mergeCell ref="A37:M37"/>
    <mergeCell ref="N36:O37"/>
    <mergeCell ref="G19:L19"/>
    <mergeCell ref="M19:N19"/>
    <mergeCell ref="G16:L16"/>
    <mergeCell ref="A31:M31"/>
    <mergeCell ref="M21:N21"/>
    <mergeCell ref="G20:L20"/>
    <mergeCell ref="M20:N20"/>
    <mergeCell ref="A1:C4"/>
    <mergeCell ref="N23:O23"/>
    <mergeCell ref="N22:Q22"/>
    <mergeCell ref="G17:L17"/>
    <mergeCell ref="M17:N17"/>
    <mergeCell ref="M18:N18"/>
    <mergeCell ref="A22:M22"/>
    <mergeCell ref="B7:C7"/>
    <mergeCell ref="J7:L7"/>
    <mergeCell ref="A8:D8"/>
    <mergeCell ref="B6:C6"/>
    <mergeCell ref="M7:Q7"/>
    <mergeCell ref="D7:I7"/>
    <mergeCell ref="A6:A7"/>
    <mergeCell ref="D10:I10"/>
    <mergeCell ref="J10:L10"/>
    <mergeCell ref="A32:M32"/>
    <mergeCell ref="N24:N35"/>
    <mergeCell ref="A21:L21"/>
    <mergeCell ref="A23:M23"/>
    <mergeCell ref="A30:M30"/>
    <mergeCell ref="A33:M33"/>
    <mergeCell ref="A35:M35"/>
    <mergeCell ref="A34:M34"/>
    <mergeCell ref="D6:I6"/>
    <mergeCell ref="J6:L6"/>
    <mergeCell ref="E8:Q8"/>
    <mergeCell ref="M6:Q6"/>
    <mergeCell ref="A13:Q13"/>
    <mergeCell ref="J11:K11"/>
    <mergeCell ref="A14:F14"/>
    <mergeCell ref="M16:N16"/>
    <mergeCell ref="A9:A10"/>
    <mergeCell ref="J9:L9"/>
    <mergeCell ref="M9:Q9"/>
    <mergeCell ref="G14:L14"/>
    <mergeCell ref="M14:N14"/>
    <mergeCell ref="A11:C11"/>
    <mergeCell ref="B9:C9"/>
    <mergeCell ref="D9:I9"/>
    <mergeCell ref="M10:Q10"/>
    <mergeCell ref="A15:F15"/>
    <mergeCell ref="A16:F16"/>
    <mergeCell ref="B10:C10"/>
  </mergeCells>
  <phoneticPr fontId="0" type="noConversion"/>
  <dataValidations count="4">
    <dataValidation type="list" allowBlank="1" showInputMessage="1" showErrorMessage="1" sqref="K28 Q11 I11 D28">
      <formula1>Anos</formula1>
    </dataValidation>
    <dataValidation type="list" allowBlank="1" showInputMessage="1" showErrorMessage="1" sqref="J28 O11 G11 C28">
      <formula1>Meses</formula1>
    </dataValidation>
    <dataValidation type="list" allowBlank="1" showInputMessage="1" showErrorMessage="1" sqref="I28 M11 E11 B28">
      <formula1>Dias</formula1>
    </dataValidation>
    <dataValidation type="list" allowBlank="1" showInputMessage="1" showErrorMessage="1" sqref="E8:Q8">
      <formula1>$A$46:$A$49</formula1>
    </dataValidation>
  </dataValidations>
  <pageMargins left="0.36" right="0.27" top="0.15748031496062992" bottom="0.15748031496062992" header="0.31496062992125984" footer="0.31496062992125984"/>
  <pageSetup scale="65"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topLeftCell="A45" workbookViewId="0">
      <selection activeCell="H144" sqref="H144"/>
    </sheetView>
  </sheetViews>
  <sheetFormatPr baseColWidth="10" defaultColWidth="0" defaultRowHeight="0" customHeight="1" zeroHeight="1"/>
  <cols>
    <col min="1" max="1" width="8.85546875" customWidth="1"/>
    <col min="2" max="2" width="8.28515625" customWidth="1"/>
    <col min="3" max="3" width="8" customWidth="1"/>
    <col min="4" max="12" width="11.42578125" customWidth="1"/>
    <col min="13" max="13" width="8.7109375" customWidth="1"/>
    <col min="14" max="14" width="8.42578125" customWidth="1"/>
    <col min="15" max="15" width="11.7109375" customWidth="1"/>
    <col min="16" max="17" width="11.42578125" customWidth="1"/>
    <col min="18" max="18" width="1" style="30" customWidth="1"/>
    <col min="19" max="19" width="0" style="2" hidden="1" customWidth="1"/>
    <col min="20" max="16384" width="11.42578125" style="2" hidden="1"/>
  </cols>
  <sheetData>
    <row r="1" spans="1:18" s="4" customFormat="1" ht="31.5" customHeight="1">
      <c r="A1" s="774" t="s">
        <v>228</v>
      </c>
      <c r="B1" s="1075"/>
      <c r="C1" s="1076"/>
      <c r="D1" s="902" t="s">
        <v>199</v>
      </c>
      <c r="E1" s="903"/>
      <c r="F1" s="903"/>
      <c r="G1" s="903"/>
      <c r="H1" s="903"/>
      <c r="I1" s="903"/>
      <c r="J1" s="903"/>
      <c r="K1" s="903"/>
      <c r="L1" s="903"/>
      <c r="M1" s="903"/>
      <c r="N1" s="903"/>
      <c r="O1" s="899" t="s">
        <v>225</v>
      </c>
      <c r="P1" s="900"/>
      <c r="Q1" s="901"/>
    </row>
    <row r="2" spans="1:18" s="4" customFormat="1" ht="24.95" customHeight="1">
      <c r="A2" s="1077"/>
      <c r="B2" s="1078"/>
      <c r="C2" s="1079"/>
      <c r="D2" s="904"/>
      <c r="E2" s="905"/>
      <c r="F2" s="905"/>
      <c r="G2" s="905"/>
      <c r="H2" s="905"/>
      <c r="I2" s="905"/>
      <c r="J2" s="905"/>
      <c r="K2" s="905"/>
      <c r="L2" s="905"/>
      <c r="M2" s="905"/>
      <c r="N2" s="905"/>
      <c r="O2" s="896" t="s">
        <v>244</v>
      </c>
      <c r="P2" s="897"/>
      <c r="Q2" s="898"/>
    </row>
    <row r="3" spans="1:18" s="4" customFormat="1" ht="24.95" customHeight="1" thickBot="1">
      <c r="A3" s="1077"/>
      <c r="B3" s="1078"/>
      <c r="C3" s="1079"/>
      <c r="D3" s="906"/>
      <c r="E3" s="907"/>
      <c r="F3" s="907"/>
      <c r="G3" s="907"/>
      <c r="H3" s="907"/>
      <c r="I3" s="907"/>
      <c r="J3" s="907"/>
      <c r="K3" s="907"/>
      <c r="L3" s="907"/>
      <c r="M3" s="907"/>
      <c r="N3" s="907"/>
      <c r="O3" s="896" t="s">
        <v>245</v>
      </c>
      <c r="P3" s="897"/>
      <c r="Q3" s="898"/>
    </row>
    <row r="4" spans="1:18" s="4" customFormat="1" ht="24.95" customHeight="1" thickBot="1">
      <c r="A4" s="1080"/>
      <c r="B4" s="1078"/>
      <c r="C4" s="1079"/>
      <c r="D4" s="908" t="s">
        <v>200</v>
      </c>
      <c r="E4" s="909"/>
      <c r="F4" s="909"/>
      <c r="G4" s="909"/>
      <c r="H4" s="909"/>
      <c r="I4" s="909"/>
      <c r="J4" s="909"/>
      <c r="K4" s="909"/>
      <c r="L4" s="909"/>
      <c r="M4" s="909"/>
      <c r="N4" s="909"/>
      <c r="O4" s="1043" t="s">
        <v>232</v>
      </c>
      <c r="P4" s="1044"/>
      <c r="Q4" s="1045"/>
    </row>
    <row r="5" spans="1:18" s="4" customFormat="1" ht="24" customHeight="1" thickBot="1">
      <c r="A5" s="1081" t="s">
        <v>32</v>
      </c>
      <c r="B5" s="1083"/>
      <c r="C5" s="1084"/>
      <c r="D5" s="1084"/>
      <c r="E5" s="1084"/>
      <c r="F5" s="1084"/>
      <c r="G5" s="1084"/>
      <c r="H5" s="1085"/>
      <c r="I5" s="1072" t="s">
        <v>201</v>
      </c>
      <c r="J5" s="1073"/>
      <c r="K5" s="1073"/>
      <c r="L5" s="1073"/>
      <c r="M5" s="1074"/>
      <c r="N5" s="910"/>
      <c r="O5" s="911"/>
      <c r="P5" s="911"/>
      <c r="Q5" s="912"/>
    </row>
    <row r="6" spans="1:18" s="6" customFormat="1" ht="24.95" customHeight="1" thickBot="1">
      <c r="A6" s="1081"/>
      <c r="B6" s="934" t="s">
        <v>34</v>
      </c>
      <c r="C6" s="935"/>
      <c r="D6" s="632"/>
      <c r="E6" s="780"/>
      <c r="F6" s="780"/>
      <c r="G6" s="780"/>
      <c r="H6" s="780"/>
      <c r="I6" s="781"/>
      <c r="J6" s="396" t="s">
        <v>35</v>
      </c>
      <c r="K6" s="396"/>
      <c r="L6" s="394"/>
      <c r="M6" s="833"/>
      <c r="N6" s="780"/>
      <c r="O6" s="780"/>
      <c r="P6" s="780"/>
      <c r="Q6" s="781"/>
      <c r="R6" s="1"/>
    </row>
    <row r="7" spans="1:18" s="6" customFormat="1" ht="27.95" customHeight="1" thickBot="1">
      <c r="A7" s="1082"/>
      <c r="B7" s="322" t="s">
        <v>122</v>
      </c>
      <c r="C7" s="324"/>
      <c r="D7" s="632"/>
      <c r="E7" s="633"/>
      <c r="F7" s="633"/>
      <c r="G7" s="633"/>
      <c r="H7" s="633"/>
      <c r="I7" s="634"/>
      <c r="J7" s="931" t="s">
        <v>94</v>
      </c>
      <c r="K7" s="932"/>
      <c r="L7" s="933"/>
      <c r="M7" s="632"/>
      <c r="N7" s="780"/>
      <c r="O7" s="780"/>
      <c r="P7" s="780"/>
      <c r="Q7" s="781"/>
      <c r="R7" s="1"/>
    </row>
    <row r="8" spans="1:18" s="6" customFormat="1" ht="35.1" customHeight="1" thickBot="1">
      <c r="A8" s="1089" t="s">
        <v>124</v>
      </c>
      <c r="B8" s="934" t="s">
        <v>34</v>
      </c>
      <c r="C8" s="935"/>
      <c r="D8" s="819"/>
      <c r="E8" s="820"/>
      <c r="F8" s="820"/>
      <c r="G8" s="820"/>
      <c r="H8" s="820"/>
      <c r="I8" s="821"/>
      <c r="J8" s="931" t="s">
        <v>35</v>
      </c>
      <c r="K8" s="932"/>
      <c r="L8" s="933"/>
      <c r="M8" s="819"/>
      <c r="N8" s="820"/>
      <c r="O8" s="820"/>
      <c r="P8" s="820"/>
      <c r="Q8" s="821"/>
      <c r="R8" s="1"/>
    </row>
    <row r="9" spans="1:18" s="6" customFormat="1" ht="32.1" customHeight="1" thickBot="1">
      <c r="A9" s="1090"/>
      <c r="B9" s="322" t="s">
        <v>122</v>
      </c>
      <c r="C9" s="324"/>
      <c r="D9" s="819"/>
      <c r="E9" s="871"/>
      <c r="F9" s="871"/>
      <c r="G9" s="871"/>
      <c r="H9" s="871"/>
      <c r="I9" s="872"/>
      <c r="J9" s="931" t="s">
        <v>94</v>
      </c>
      <c r="K9" s="932"/>
      <c r="L9" s="933"/>
      <c r="M9" s="632"/>
      <c r="N9" s="780"/>
      <c r="O9" s="780"/>
      <c r="P9" s="780"/>
      <c r="Q9" s="781"/>
      <c r="R9" s="1"/>
    </row>
    <row r="10" spans="1:18" ht="15" customHeight="1">
      <c r="A10" s="913" t="s">
        <v>202</v>
      </c>
      <c r="B10" s="914"/>
      <c r="C10" s="914"/>
      <c r="D10" s="915"/>
      <c r="E10" s="913" t="s">
        <v>107</v>
      </c>
      <c r="F10" s="914"/>
      <c r="G10" s="914"/>
      <c r="H10" s="915"/>
      <c r="I10" s="913" t="s">
        <v>203</v>
      </c>
      <c r="J10" s="914"/>
      <c r="K10" s="914"/>
      <c r="L10" s="915"/>
      <c r="M10" s="922" t="s">
        <v>177</v>
      </c>
      <c r="N10" s="928"/>
      <c r="O10" s="923"/>
      <c r="P10" s="922" t="s">
        <v>179</v>
      </c>
      <c r="Q10" s="923"/>
    </row>
    <row r="11" spans="1:18" ht="15" customHeight="1">
      <c r="A11" s="916"/>
      <c r="B11" s="917"/>
      <c r="C11" s="917"/>
      <c r="D11" s="918"/>
      <c r="E11" s="916"/>
      <c r="F11" s="917"/>
      <c r="G11" s="917"/>
      <c r="H11" s="918"/>
      <c r="I11" s="916"/>
      <c r="J11" s="917"/>
      <c r="K11" s="917"/>
      <c r="L11" s="918"/>
      <c r="M11" s="924"/>
      <c r="N11" s="929"/>
      <c r="O11" s="925"/>
      <c r="P11" s="924"/>
      <c r="Q11" s="925"/>
    </row>
    <row r="12" spans="1:18" ht="12.75" customHeight="1">
      <c r="A12" s="916"/>
      <c r="B12" s="917"/>
      <c r="C12" s="917"/>
      <c r="D12" s="918"/>
      <c r="E12" s="916"/>
      <c r="F12" s="917"/>
      <c r="G12" s="917"/>
      <c r="H12" s="918"/>
      <c r="I12" s="916"/>
      <c r="J12" s="917"/>
      <c r="K12" s="917"/>
      <c r="L12" s="918"/>
      <c r="M12" s="924"/>
      <c r="N12" s="929"/>
      <c r="O12" s="925"/>
      <c r="P12" s="924"/>
      <c r="Q12" s="925"/>
    </row>
    <row r="13" spans="1:18" ht="15.75" thickBot="1">
      <c r="A13" s="919"/>
      <c r="B13" s="920"/>
      <c r="C13" s="920"/>
      <c r="D13" s="921"/>
      <c r="E13" s="919"/>
      <c r="F13" s="920"/>
      <c r="G13" s="920"/>
      <c r="H13" s="921"/>
      <c r="I13" s="919"/>
      <c r="J13" s="920"/>
      <c r="K13" s="920"/>
      <c r="L13" s="921"/>
      <c r="M13" s="926"/>
      <c r="N13" s="930"/>
      <c r="O13" s="927"/>
      <c r="P13" s="926"/>
      <c r="Q13" s="927"/>
    </row>
    <row r="14" spans="1:18" ht="12" customHeight="1">
      <c r="A14" s="939"/>
      <c r="B14" s="940"/>
      <c r="C14" s="940"/>
      <c r="D14" s="941"/>
      <c r="E14" s="965"/>
      <c r="F14" s="966"/>
      <c r="G14" s="966"/>
      <c r="H14" s="967"/>
      <c r="I14" s="971"/>
      <c r="J14" s="1046"/>
      <c r="K14" s="1046"/>
      <c r="L14" s="1046"/>
      <c r="M14" s="957"/>
      <c r="N14" s="1049"/>
      <c r="O14" s="1050"/>
      <c r="P14" s="936"/>
      <c r="Q14" s="281"/>
    </row>
    <row r="15" spans="1:18" ht="10.5" customHeight="1" thickBot="1">
      <c r="A15" s="942"/>
      <c r="B15" s="943"/>
      <c r="C15" s="943"/>
      <c r="D15" s="944"/>
      <c r="E15" s="980"/>
      <c r="F15" s="981"/>
      <c r="G15" s="981"/>
      <c r="H15" s="982"/>
      <c r="I15" s="1047"/>
      <c r="J15" s="1048"/>
      <c r="K15" s="1048"/>
      <c r="L15" s="1048"/>
      <c r="M15" s="1051"/>
      <c r="N15" s="1052"/>
      <c r="O15" s="1053"/>
      <c r="P15" s="937"/>
      <c r="Q15" s="938"/>
    </row>
    <row r="16" spans="1:18" ht="22.5" customHeight="1" thickBot="1">
      <c r="A16" s="945"/>
      <c r="B16" s="946"/>
      <c r="C16" s="946"/>
      <c r="D16" s="947"/>
      <c r="E16" s="965"/>
      <c r="F16" s="966"/>
      <c r="G16" s="966"/>
      <c r="H16" s="967"/>
      <c r="I16" s="971"/>
      <c r="J16" s="972"/>
      <c r="K16" s="972"/>
      <c r="L16" s="973"/>
      <c r="M16" s="958"/>
      <c r="N16" s="958"/>
      <c r="O16" s="959"/>
      <c r="P16" s="936"/>
      <c r="Q16" s="281"/>
    </row>
    <row r="17" spans="1:18" ht="15">
      <c r="A17" s="939"/>
      <c r="B17" s="940"/>
      <c r="C17" s="940"/>
      <c r="D17" s="941"/>
      <c r="E17" s="965"/>
      <c r="F17" s="966"/>
      <c r="G17" s="966"/>
      <c r="H17" s="967"/>
      <c r="I17" s="971"/>
      <c r="J17" s="972"/>
      <c r="K17" s="972"/>
      <c r="L17" s="973"/>
      <c r="M17" s="957"/>
      <c r="N17" s="958"/>
      <c r="O17" s="959"/>
      <c r="P17" s="936"/>
      <c r="Q17" s="281"/>
    </row>
    <row r="18" spans="1:18" ht="9" customHeight="1" thickBot="1">
      <c r="A18" s="942"/>
      <c r="B18" s="943"/>
      <c r="C18" s="943"/>
      <c r="D18" s="944"/>
      <c r="E18" s="968"/>
      <c r="F18" s="969"/>
      <c r="G18" s="969"/>
      <c r="H18" s="970"/>
      <c r="I18" s="974"/>
      <c r="J18" s="975"/>
      <c r="K18" s="975"/>
      <c r="L18" s="976"/>
      <c r="M18" s="960"/>
      <c r="N18" s="961"/>
      <c r="O18" s="962"/>
      <c r="P18" s="963"/>
      <c r="Q18" s="964"/>
    </row>
    <row r="19" spans="1:18" ht="15">
      <c r="A19" s="939"/>
      <c r="B19" s="940"/>
      <c r="C19" s="940"/>
      <c r="D19" s="941"/>
      <c r="E19" s="965"/>
      <c r="F19" s="966"/>
      <c r="G19" s="966"/>
      <c r="H19" s="967"/>
      <c r="I19" s="971"/>
      <c r="J19" s="972"/>
      <c r="K19" s="972"/>
      <c r="L19" s="972"/>
      <c r="M19" s="957"/>
      <c r="N19" s="958"/>
      <c r="O19" s="959"/>
      <c r="P19" s="936"/>
      <c r="Q19" s="281"/>
    </row>
    <row r="20" spans="1:18" ht="9.75" customHeight="1" thickBot="1">
      <c r="A20" s="942"/>
      <c r="B20" s="943"/>
      <c r="C20" s="943"/>
      <c r="D20" s="944"/>
      <c r="E20" s="980"/>
      <c r="F20" s="981"/>
      <c r="G20" s="981"/>
      <c r="H20" s="982"/>
      <c r="I20" s="1054"/>
      <c r="J20" s="1055"/>
      <c r="K20" s="1055"/>
      <c r="L20" s="1055"/>
      <c r="M20" s="983"/>
      <c r="N20" s="984"/>
      <c r="O20" s="985"/>
      <c r="P20" s="937"/>
      <c r="Q20" s="938"/>
    </row>
    <row r="21" spans="1:18" ht="15">
      <c r="A21" s="939"/>
      <c r="B21" s="940"/>
      <c r="C21" s="940"/>
      <c r="D21" s="941"/>
      <c r="E21" s="965"/>
      <c r="F21" s="966"/>
      <c r="G21" s="966"/>
      <c r="H21" s="967"/>
      <c r="I21" s="971"/>
      <c r="J21" s="972"/>
      <c r="K21" s="972"/>
      <c r="L21" s="972"/>
      <c r="M21" s="957"/>
      <c r="N21" s="958"/>
      <c r="O21" s="959"/>
      <c r="P21" s="936"/>
      <c r="Q21" s="281"/>
      <c r="R21" s="29"/>
    </row>
    <row r="22" spans="1:18" ht="11.25" customHeight="1" thickBot="1">
      <c r="A22" s="942"/>
      <c r="B22" s="943"/>
      <c r="C22" s="943"/>
      <c r="D22" s="944"/>
      <c r="E22" s="980"/>
      <c r="F22" s="981"/>
      <c r="G22" s="981"/>
      <c r="H22" s="982"/>
      <c r="I22" s="1054"/>
      <c r="J22" s="1055"/>
      <c r="K22" s="1055"/>
      <c r="L22" s="1055"/>
      <c r="M22" s="983"/>
      <c r="N22" s="984"/>
      <c r="O22" s="985"/>
      <c r="P22" s="937"/>
      <c r="Q22" s="938"/>
      <c r="R22" s="29"/>
    </row>
    <row r="23" spans="1:18" ht="15">
      <c r="A23" s="939"/>
      <c r="B23" s="940"/>
      <c r="C23" s="940"/>
      <c r="D23" s="941"/>
      <c r="E23" s="965"/>
      <c r="F23" s="966"/>
      <c r="G23" s="966"/>
      <c r="H23" s="967"/>
      <c r="I23" s="971"/>
      <c r="J23" s="972"/>
      <c r="K23" s="972"/>
      <c r="L23" s="972"/>
      <c r="M23" s="957"/>
      <c r="N23" s="958"/>
      <c r="O23" s="959"/>
      <c r="P23" s="936"/>
      <c r="Q23" s="281"/>
      <c r="R23" s="29"/>
    </row>
    <row r="24" spans="1:18" ht="12.75" customHeight="1" thickBot="1">
      <c r="A24" s="942"/>
      <c r="B24" s="943"/>
      <c r="C24" s="943"/>
      <c r="D24" s="944"/>
      <c r="E24" s="980"/>
      <c r="F24" s="981"/>
      <c r="G24" s="981"/>
      <c r="H24" s="982"/>
      <c r="I24" s="1054"/>
      <c r="J24" s="1055"/>
      <c r="K24" s="1055"/>
      <c r="L24" s="1055"/>
      <c r="M24" s="983"/>
      <c r="N24" s="984"/>
      <c r="O24" s="985"/>
      <c r="P24" s="937"/>
      <c r="Q24" s="938"/>
      <c r="R24" s="29"/>
    </row>
    <row r="25" spans="1:18" ht="17.25" customHeight="1">
      <c r="A25" s="977" t="s">
        <v>45</v>
      </c>
      <c r="B25" s="978"/>
      <c r="C25" s="978"/>
      <c r="D25" s="978"/>
      <c r="E25" s="978"/>
      <c r="F25" s="978"/>
      <c r="G25" s="978"/>
      <c r="H25" s="978"/>
      <c r="I25" s="978"/>
      <c r="J25" s="978"/>
      <c r="K25" s="978"/>
      <c r="L25" s="979"/>
      <c r="M25" s="948"/>
      <c r="N25" s="949"/>
      <c r="O25" s="950"/>
      <c r="P25" s="1056"/>
      <c r="Q25" s="1057"/>
      <c r="R25" s="29"/>
    </row>
    <row r="26" spans="1:18" ht="6" customHeight="1">
      <c r="A26" s="87"/>
      <c r="B26" s="88"/>
      <c r="C26" s="88"/>
      <c r="D26" s="88"/>
      <c r="E26" s="88"/>
      <c r="F26" s="88"/>
      <c r="G26" s="88"/>
      <c r="H26" s="88"/>
      <c r="I26" s="88"/>
      <c r="J26" s="88"/>
      <c r="K26" s="88"/>
      <c r="L26" s="88"/>
      <c r="M26" s="951"/>
      <c r="N26" s="952"/>
      <c r="O26" s="953"/>
      <c r="P26" s="1058"/>
      <c r="Q26" s="1059"/>
      <c r="R26" s="29"/>
    </row>
    <row r="27" spans="1:18" ht="7.5" customHeight="1" thickBot="1">
      <c r="A27" s="89"/>
      <c r="B27" s="90"/>
      <c r="C27" s="90"/>
      <c r="D27" s="90"/>
      <c r="E27" s="90"/>
      <c r="F27" s="90"/>
      <c r="G27" s="90"/>
      <c r="H27" s="90"/>
      <c r="I27" s="90"/>
      <c r="J27" s="90"/>
      <c r="K27" s="90"/>
      <c r="L27" s="90"/>
      <c r="M27" s="954"/>
      <c r="N27" s="955"/>
      <c r="O27" s="956"/>
      <c r="P27" s="1060"/>
      <c r="Q27" s="1061"/>
      <c r="R27" s="29"/>
    </row>
    <row r="28" spans="1:18" ht="15.75" customHeight="1" thickBot="1">
      <c r="A28" s="1062" t="s">
        <v>204</v>
      </c>
      <c r="B28" s="998"/>
      <c r="C28" s="998"/>
      <c r="D28" s="998"/>
      <c r="E28" s="998"/>
      <c r="F28" s="998"/>
      <c r="G28" s="998"/>
      <c r="H28" s="998"/>
      <c r="I28" s="998"/>
      <c r="J28" s="998"/>
      <c r="K28" s="998"/>
      <c r="L28" s="998"/>
      <c r="M28" s="998"/>
      <c r="N28" s="999"/>
      <c r="O28" s="1063" t="s">
        <v>205</v>
      </c>
      <c r="P28" s="1064"/>
      <c r="Q28" s="1065"/>
      <c r="R28" s="29"/>
    </row>
    <row r="29" spans="1:18" ht="12" customHeight="1">
      <c r="A29" s="1007"/>
      <c r="B29" s="1008"/>
      <c r="C29" s="1008"/>
      <c r="D29" s="1008"/>
      <c r="E29" s="1008"/>
      <c r="F29" s="1008"/>
      <c r="G29" s="1008"/>
      <c r="H29" s="1008"/>
      <c r="I29" s="1008"/>
      <c r="J29" s="1008"/>
      <c r="K29" s="1008"/>
      <c r="L29" s="1008"/>
      <c r="M29" s="1008"/>
      <c r="N29" s="1009"/>
      <c r="O29" s="1066"/>
      <c r="P29" s="1067"/>
      <c r="Q29" s="1068"/>
      <c r="R29" s="29"/>
    </row>
    <row r="30" spans="1:18" ht="7.5" customHeight="1" thickBot="1">
      <c r="A30" s="1010"/>
      <c r="B30" s="1011"/>
      <c r="C30" s="1011"/>
      <c r="D30" s="1011"/>
      <c r="E30" s="1011"/>
      <c r="F30" s="1011"/>
      <c r="G30" s="1011"/>
      <c r="H30" s="1011"/>
      <c r="I30" s="1011"/>
      <c r="J30" s="1011"/>
      <c r="K30" s="1011"/>
      <c r="L30" s="1011"/>
      <c r="M30" s="1011"/>
      <c r="N30" s="1012"/>
      <c r="O30" s="1069"/>
      <c r="P30" s="1070"/>
      <c r="Q30" s="1071"/>
      <c r="R30" s="29"/>
    </row>
    <row r="31" spans="1:18" ht="9.75" customHeight="1">
      <c r="A31" s="1010"/>
      <c r="B31" s="1011"/>
      <c r="C31" s="1011"/>
      <c r="D31" s="1011"/>
      <c r="E31" s="1011"/>
      <c r="F31" s="1011"/>
      <c r="G31" s="1011"/>
      <c r="H31" s="1011"/>
      <c r="I31" s="1011"/>
      <c r="J31" s="1011"/>
      <c r="K31" s="1011"/>
      <c r="L31" s="1011"/>
      <c r="M31" s="1011"/>
      <c r="N31" s="1012"/>
      <c r="O31" s="990"/>
      <c r="P31" s="991"/>
      <c r="Q31" s="992"/>
      <c r="R31" s="29"/>
    </row>
    <row r="32" spans="1:18" ht="3" customHeight="1" thickBot="1">
      <c r="A32" s="1010"/>
      <c r="B32" s="1011"/>
      <c r="C32" s="1011"/>
      <c r="D32" s="1011"/>
      <c r="E32" s="1011"/>
      <c r="F32" s="1011"/>
      <c r="G32" s="1011"/>
      <c r="H32" s="1011"/>
      <c r="I32" s="1011"/>
      <c r="J32" s="1011"/>
      <c r="K32" s="1011"/>
      <c r="L32" s="1011"/>
      <c r="M32" s="1011"/>
      <c r="N32" s="1012"/>
      <c r="O32" s="993"/>
      <c r="P32" s="994"/>
      <c r="Q32" s="995"/>
      <c r="R32" s="29"/>
    </row>
    <row r="33" spans="1:18" ht="13.5" customHeight="1" thickBot="1">
      <c r="A33" s="1010"/>
      <c r="B33" s="1011"/>
      <c r="C33" s="1011"/>
      <c r="D33" s="1011"/>
      <c r="E33" s="1011"/>
      <c r="F33" s="1011"/>
      <c r="G33" s="1011"/>
      <c r="H33" s="1011"/>
      <c r="I33" s="1011"/>
      <c r="J33" s="1011"/>
      <c r="K33" s="1011"/>
      <c r="L33" s="1011"/>
      <c r="M33" s="1011"/>
      <c r="N33" s="1012"/>
      <c r="O33" s="135" t="s">
        <v>25</v>
      </c>
      <c r="P33" s="135" t="s">
        <v>26</v>
      </c>
      <c r="Q33" s="135" t="s">
        <v>27</v>
      </c>
      <c r="R33" s="29"/>
    </row>
    <row r="34" spans="1:18" ht="10.5" customHeight="1" thickBot="1">
      <c r="A34" s="1013"/>
      <c r="B34" s="1014"/>
      <c r="C34" s="1014"/>
      <c r="D34" s="1014"/>
      <c r="E34" s="1014"/>
      <c r="F34" s="1014"/>
      <c r="G34" s="1014"/>
      <c r="H34" s="1014"/>
      <c r="I34" s="1014"/>
      <c r="J34" s="1014"/>
      <c r="K34" s="1014"/>
      <c r="L34" s="1014"/>
      <c r="M34" s="1014"/>
      <c r="N34" s="1015"/>
      <c r="O34" s="178"/>
      <c r="P34" s="178"/>
      <c r="Q34" s="17"/>
      <c r="R34" s="29"/>
    </row>
    <row r="35" spans="1:18" ht="16.5" thickBot="1">
      <c r="A35" s="996" t="s">
        <v>206</v>
      </c>
      <c r="B35" s="997"/>
      <c r="C35" s="997"/>
      <c r="D35" s="997"/>
      <c r="E35" s="997"/>
      <c r="F35" s="997"/>
      <c r="G35" s="997"/>
      <c r="H35" s="997"/>
      <c r="I35" s="997"/>
      <c r="J35" s="997"/>
      <c r="K35" s="997"/>
      <c r="L35" s="997"/>
      <c r="M35" s="997"/>
      <c r="N35" s="997"/>
      <c r="O35" s="997"/>
      <c r="P35" s="998"/>
      <c r="Q35" s="999"/>
      <c r="R35" s="31"/>
    </row>
    <row r="36" spans="1:18" ht="12.75" customHeight="1" thickBot="1">
      <c r="A36" s="1000" t="s">
        <v>207</v>
      </c>
      <c r="B36" s="1001"/>
      <c r="C36" s="1001"/>
      <c r="D36" s="32"/>
      <c r="E36" s="32"/>
      <c r="F36" s="33"/>
      <c r="G36" s="33"/>
      <c r="H36" s="34"/>
      <c r="I36" s="991" t="s">
        <v>208</v>
      </c>
      <c r="J36" s="991"/>
      <c r="K36" s="32"/>
      <c r="L36" s="32"/>
      <c r="M36" s="32"/>
      <c r="N36" s="35"/>
      <c r="O36" s="36"/>
      <c r="P36" s="1005" t="s">
        <v>209</v>
      </c>
      <c r="Q36" s="1006"/>
      <c r="R36" s="31"/>
    </row>
    <row r="37" spans="1:18" ht="12" customHeight="1" thickBot="1">
      <c r="A37" s="1002"/>
      <c r="B37" s="1003"/>
      <c r="C37" s="1003"/>
      <c r="D37" s="37"/>
      <c r="E37" s="37"/>
      <c r="F37" s="38"/>
      <c r="G37" s="38"/>
      <c r="H37" s="39"/>
      <c r="I37" s="1004"/>
      <c r="J37" s="1004"/>
      <c r="K37" s="37"/>
      <c r="L37" s="37"/>
      <c r="M37" s="37"/>
      <c r="N37" s="40"/>
      <c r="O37" s="41"/>
      <c r="P37" s="197" t="s">
        <v>136</v>
      </c>
      <c r="Q37" s="178"/>
      <c r="R37" s="31"/>
    </row>
    <row r="38" spans="1:18" ht="10.5" customHeight="1" thickBot="1">
      <c r="A38" s="1002"/>
      <c r="B38" s="1003"/>
      <c r="C38" s="1003"/>
      <c r="D38" s="42"/>
      <c r="E38" s="42"/>
      <c r="F38" s="43"/>
      <c r="G38" s="43"/>
      <c r="H38" s="44"/>
      <c r="I38" s="1004"/>
      <c r="J38" s="1004"/>
      <c r="K38" s="42"/>
      <c r="L38" s="42"/>
      <c r="M38" s="42"/>
      <c r="N38" s="45"/>
      <c r="O38" s="46"/>
      <c r="P38" s="197" t="s">
        <v>137</v>
      </c>
      <c r="Q38" s="178"/>
      <c r="R38" s="31"/>
    </row>
    <row r="39" spans="1:18" ht="9" customHeight="1">
      <c r="A39" s="160"/>
      <c r="B39" s="161"/>
      <c r="C39" s="161"/>
      <c r="D39" s="42"/>
      <c r="E39" s="42"/>
      <c r="F39" s="43"/>
      <c r="G39" s="43"/>
      <c r="H39" s="44"/>
      <c r="I39" s="162"/>
      <c r="J39" s="162"/>
      <c r="K39" s="42"/>
      <c r="L39" s="42"/>
      <c r="M39" s="42"/>
      <c r="N39" s="45"/>
      <c r="O39" s="46"/>
      <c r="P39" s="986"/>
      <c r="Q39" s="987"/>
      <c r="R39" s="31"/>
    </row>
    <row r="40" spans="1:18" ht="4.5" customHeight="1" thickBot="1">
      <c r="A40" s="160"/>
      <c r="B40" s="161"/>
      <c r="C40" s="161"/>
      <c r="D40" s="42"/>
      <c r="E40" s="42"/>
      <c r="F40" s="43"/>
      <c r="G40" s="43"/>
      <c r="H40" s="44"/>
      <c r="I40" s="162"/>
      <c r="J40" s="162"/>
      <c r="K40" s="42"/>
      <c r="L40" s="42"/>
      <c r="M40" s="42"/>
      <c r="N40" s="45"/>
      <c r="O40" s="46"/>
      <c r="P40" s="988"/>
      <c r="Q40" s="989"/>
      <c r="R40" s="31"/>
    </row>
    <row r="41" spans="1:18" ht="10.5" customHeight="1" thickBot="1">
      <c r="A41" s="1002" t="s">
        <v>129</v>
      </c>
      <c r="B41" s="1003"/>
      <c r="C41" s="1003"/>
      <c r="D41" s="42"/>
      <c r="E41" s="42"/>
      <c r="F41" s="43"/>
      <c r="G41" s="43"/>
      <c r="H41" s="44"/>
      <c r="I41" s="1004" t="s">
        <v>130</v>
      </c>
      <c r="J41" s="1004"/>
      <c r="K41" s="42"/>
      <c r="L41" s="42"/>
      <c r="M41" s="42"/>
      <c r="N41" s="45"/>
      <c r="O41" s="46"/>
      <c r="P41" s="1032"/>
      <c r="Q41" s="1033"/>
      <c r="R41" s="31"/>
    </row>
    <row r="42" spans="1:18" ht="12.75" customHeight="1">
      <c r="A42" s="1002"/>
      <c r="B42" s="1003"/>
      <c r="C42" s="1003"/>
      <c r="D42" s="47"/>
      <c r="E42" s="47"/>
      <c r="F42" s="38"/>
      <c r="G42" s="38"/>
      <c r="H42" s="39"/>
      <c r="I42" s="1004"/>
      <c r="J42" s="1004"/>
      <c r="K42" s="47"/>
      <c r="L42" s="47"/>
      <c r="M42" s="47"/>
      <c r="N42" s="40"/>
      <c r="O42" s="41"/>
      <c r="P42" s="1034"/>
      <c r="Q42" s="1035"/>
      <c r="R42" s="31"/>
    </row>
    <row r="43" spans="1:18" ht="15.75" thickBot="1">
      <c r="A43" s="1041"/>
      <c r="B43" s="1042"/>
      <c r="C43" s="1042"/>
      <c r="D43" s="48"/>
      <c r="E43" s="48"/>
      <c r="F43" s="49"/>
      <c r="G43" s="49"/>
      <c r="H43" s="50"/>
      <c r="I43" s="994"/>
      <c r="J43" s="994"/>
      <c r="K43" s="48"/>
      <c r="L43" s="48"/>
      <c r="M43" s="48"/>
      <c r="N43" s="51"/>
      <c r="O43" s="52"/>
      <c r="P43" s="1036"/>
      <c r="Q43" s="1037"/>
      <c r="R43" s="31"/>
    </row>
    <row r="44" spans="1:18" ht="14.25" customHeight="1" thickBot="1">
      <c r="A44" s="1038" t="s">
        <v>210</v>
      </c>
      <c r="B44" s="1039"/>
      <c r="C44" s="1039"/>
      <c r="D44" s="1039"/>
      <c r="E44" s="1039"/>
      <c r="F44" s="1039"/>
      <c r="G44" s="1039"/>
      <c r="H44" s="1039"/>
      <c r="I44" s="1039"/>
      <c r="J44" s="1039"/>
      <c r="K44" s="1039"/>
      <c r="L44" s="1039"/>
      <c r="M44" s="1039"/>
      <c r="N44" s="1039"/>
      <c r="O44" s="1039"/>
      <c r="P44" s="1039"/>
      <c r="Q44" s="1040"/>
      <c r="R44" s="31"/>
    </row>
    <row r="45" spans="1:18" ht="15.75" thickBot="1">
      <c r="A45" s="1023" t="s">
        <v>139</v>
      </c>
      <c r="B45" s="1005"/>
      <c r="C45" s="1005"/>
      <c r="D45" s="1005"/>
      <c r="E45" s="1005"/>
      <c r="F45" s="1005"/>
      <c r="G45" s="1005"/>
      <c r="H45" s="1005"/>
      <c r="I45" s="1005" t="s">
        <v>211</v>
      </c>
      <c r="J45" s="1005"/>
      <c r="K45" s="1005"/>
      <c r="L45" s="1005"/>
      <c r="M45" s="1005"/>
      <c r="N45" s="1005"/>
      <c r="O45" s="1005"/>
      <c r="P45" s="1005"/>
      <c r="Q45" s="1006"/>
      <c r="R45" s="31"/>
    </row>
    <row r="46" spans="1:18" ht="17.25" customHeight="1" thickBot="1">
      <c r="A46" s="1016" t="s">
        <v>141</v>
      </c>
      <c r="B46" s="1017"/>
      <c r="C46" s="674"/>
      <c r="D46" s="1020" t="s">
        <v>142</v>
      </c>
      <c r="E46" s="760"/>
      <c r="F46" s="1023" t="s">
        <v>143</v>
      </c>
      <c r="G46" s="1005"/>
      <c r="H46" s="1005"/>
      <c r="I46" s="1016" t="s">
        <v>141</v>
      </c>
      <c r="J46" s="1017"/>
      <c r="K46" s="674"/>
      <c r="L46" s="1020" t="s">
        <v>142</v>
      </c>
      <c r="M46" s="760"/>
      <c r="N46" s="1023" t="s">
        <v>143</v>
      </c>
      <c r="O46" s="1005"/>
      <c r="P46" s="1005"/>
      <c r="Q46" s="1006"/>
    </row>
    <row r="47" spans="1:18" ht="15.75" thickBot="1">
      <c r="A47" s="1018"/>
      <c r="B47" s="1019"/>
      <c r="C47" s="675"/>
      <c r="D47" s="1021"/>
      <c r="E47" s="761"/>
      <c r="F47" s="1026"/>
      <c r="G47" s="1027"/>
      <c r="H47" s="1027"/>
      <c r="I47" s="1018"/>
      <c r="J47" s="1019"/>
      <c r="K47" s="675"/>
      <c r="L47" s="1021"/>
      <c r="M47" s="761"/>
      <c r="N47" s="480"/>
      <c r="O47" s="1024"/>
      <c r="P47" s="1024"/>
      <c r="Q47" s="481"/>
    </row>
    <row r="48" spans="1:18" ht="10.5" customHeight="1">
      <c r="A48" s="1016" t="s">
        <v>144</v>
      </c>
      <c r="B48" s="1017"/>
      <c r="C48" s="674"/>
      <c r="D48" s="1021"/>
      <c r="E48" s="761"/>
      <c r="F48" s="1028"/>
      <c r="G48" s="1029"/>
      <c r="H48" s="1029"/>
      <c r="I48" s="1016" t="s">
        <v>144</v>
      </c>
      <c r="J48" s="1017"/>
      <c r="K48" s="674"/>
      <c r="L48" s="1021"/>
      <c r="M48" s="761"/>
      <c r="N48" s="480"/>
      <c r="O48" s="1024"/>
      <c r="P48" s="1024"/>
      <c r="Q48" s="481"/>
    </row>
    <row r="49" spans="1:18" ht="10.5" customHeight="1" thickBot="1">
      <c r="A49" s="1018"/>
      <c r="B49" s="1019"/>
      <c r="C49" s="675"/>
      <c r="D49" s="1021"/>
      <c r="E49" s="761"/>
      <c r="F49" s="1028"/>
      <c r="G49" s="1029"/>
      <c r="H49" s="1029"/>
      <c r="I49" s="1018"/>
      <c r="J49" s="1019"/>
      <c r="K49" s="675"/>
      <c r="L49" s="1021"/>
      <c r="M49" s="761"/>
      <c r="N49" s="480"/>
      <c r="O49" s="1024"/>
      <c r="P49" s="1024"/>
      <c r="Q49" s="481"/>
    </row>
    <row r="50" spans="1:18" ht="11.25" customHeight="1">
      <c r="A50" s="1016" t="s">
        <v>145</v>
      </c>
      <c r="B50" s="1017"/>
      <c r="C50" s="674"/>
      <c r="D50" s="1021"/>
      <c r="E50" s="761"/>
      <c r="F50" s="1028"/>
      <c r="G50" s="1029"/>
      <c r="H50" s="1029"/>
      <c r="I50" s="1016" t="s">
        <v>145</v>
      </c>
      <c r="J50" s="1017"/>
      <c r="K50" s="674"/>
      <c r="L50" s="1021"/>
      <c r="M50" s="761"/>
      <c r="N50" s="480"/>
      <c r="O50" s="1024"/>
      <c r="P50" s="1024"/>
      <c r="Q50" s="481"/>
    </row>
    <row r="51" spans="1:18" ht="9.75" customHeight="1" thickBot="1">
      <c r="A51" s="1018"/>
      <c r="B51" s="1019"/>
      <c r="C51" s="675"/>
      <c r="D51" s="1022"/>
      <c r="E51" s="762"/>
      <c r="F51" s="1030"/>
      <c r="G51" s="1031"/>
      <c r="H51" s="1031"/>
      <c r="I51" s="1018"/>
      <c r="J51" s="1019"/>
      <c r="K51" s="675"/>
      <c r="L51" s="1022"/>
      <c r="M51" s="762"/>
      <c r="N51" s="482"/>
      <c r="O51" s="1025"/>
      <c r="P51" s="1025"/>
      <c r="Q51" s="483"/>
    </row>
    <row r="52" spans="1:18" ht="11.25" customHeight="1">
      <c r="A52" s="729" t="s">
        <v>212</v>
      </c>
      <c r="B52" s="730"/>
      <c r="C52" s="730"/>
      <c r="D52" s="731"/>
      <c r="E52" s="198"/>
      <c r="F52" s="198"/>
      <c r="G52" s="198"/>
      <c r="H52" s="199"/>
      <c r="I52" s="729" t="s">
        <v>212</v>
      </c>
      <c r="J52" s="730"/>
      <c r="K52" s="730"/>
      <c r="L52" s="731"/>
      <c r="M52" s="720"/>
      <c r="N52" s="721"/>
      <c r="O52" s="721"/>
      <c r="P52" s="721"/>
      <c r="Q52" s="722"/>
    </row>
    <row r="53" spans="1:18" ht="10.5" customHeight="1" thickBot="1">
      <c r="A53" s="732"/>
      <c r="B53" s="733"/>
      <c r="C53" s="733"/>
      <c r="D53" s="734"/>
      <c r="E53" s="200"/>
      <c r="F53" s="200"/>
      <c r="G53" s="200"/>
      <c r="H53" s="201"/>
      <c r="I53" s="732"/>
      <c r="J53" s="733"/>
      <c r="K53" s="733"/>
      <c r="L53" s="734"/>
      <c r="M53" s="723"/>
      <c r="N53" s="724"/>
      <c r="O53" s="724"/>
      <c r="P53" s="724"/>
      <c r="Q53" s="725"/>
    </row>
    <row r="54" spans="1:18" ht="8.25" customHeight="1">
      <c r="A54" s="729" t="s">
        <v>213</v>
      </c>
      <c r="B54" s="730"/>
      <c r="C54" s="730"/>
      <c r="D54" s="731"/>
      <c r="E54" s="202"/>
      <c r="F54" s="202"/>
      <c r="G54" s="202"/>
      <c r="H54" s="203"/>
      <c r="I54" s="729" t="s">
        <v>213</v>
      </c>
      <c r="J54" s="730"/>
      <c r="K54" s="730"/>
      <c r="L54" s="731"/>
      <c r="M54" s="766"/>
      <c r="N54" s="767"/>
      <c r="O54" s="767"/>
      <c r="P54" s="767"/>
      <c r="Q54" s="768"/>
    </row>
    <row r="55" spans="1:18" ht="13.5" customHeight="1" thickBot="1">
      <c r="A55" s="732"/>
      <c r="B55" s="733"/>
      <c r="C55" s="733"/>
      <c r="D55" s="734"/>
      <c r="E55" s="204"/>
      <c r="F55" s="204"/>
      <c r="G55" s="204"/>
      <c r="H55" s="205"/>
      <c r="I55" s="732"/>
      <c r="J55" s="733"/>
      <c r="K55" s="733"/>
      <c r="L55" s="734"/>
      <c r="M55" s="769"/>
      <c r="N55" s="770"/>
      <c r="O55" s="770"/>
      <c r="P55" s="770"/>
      <c r="Q55" s="771"/>
    </row>
    <row r="56" spans="1:18" ht="10.5" customHeight="1">
      <c r="A56" s="714" t="s">
        <v>150</v>
      </c>
      <c r="B56" s="715"/>
      <c r="C56" s="715"/>
      <c r="D56" s="716"/>
      <c r="E56" s="198"/>
      <c r="F56" s="198"/>
      <c r="G56" s="198"/>
      <c r="H56" s="199"/>
      <c r="I56" s="714" t="s">
        <v>150</v>
      </c>
      <c r="J56" s="715"/>
      <c r="K56" s="715"/>
      <c r="L56" s="716"/>
      <c r="M56" s="720"/>
      <c r="N56" s="721"/>
      <c r="O56" s="721"/>
      <c r="P56" s="721"/>
      <c r="Q56" s="722"/>
    </row>
    <row r="57" spans="1:18" ht="15.75" thickBot="1">
      <c r="A57" s="717"/>
      <c r="B57" s="718"/>
      <c r="C57" s="718"/>
      <c r="D57" s="719"/>
      <c r="E57" s="200"/>
      <c r="F57" s="200"/>
      <c r="G57" s="200"/>
      <c r="H57" s="201"/>
      <c r="I57" s="717"/>
      <c r="J57" s="718"/>
      <c r="K57" s="718"/>
      <c r="L57" s="719"/>
      <c r="M57" s="723"/>
      <c r="N57" s="724"/>
      <c r="O57" s="724"/>
      <c r="P57" s="724"/>
      <c r="Q57" s="725"/>
    </row>
    <row r="58" spans="1:18" ht="12.75" customHeight="1">
      <c r="A58" s="714" t="s">
        <v>151</v>
      </c>
      <c r="B58" s="715"/>
      <c r="C58" s="715"/>
      <c r="D58" s="716"/>
      <c r="E58" s="202"/>
      <c r="F58" s="202"/>
      <c r="G58" s="202"/>
      <c r="H58" s="203"/>
      <c r="I58" s="714" t="s">
        <v>151</v>
      </c>
      <c r="J58" s="715"/>
      <c r="K58" s="715"/>
      <c r="L58" s="716"/>
      <c r="M58" s="766"/>
      <c r="N58" s="767"/>
      <c r="O58" s="767"/>
      <c r="P58" s="767"/>
      <c r="Q58" s="768"/>
    </row>
    <row r="59" spans="1:18" ht="15.75" thickBot="1">
      <c r="A59" s="717"/>
      <c r="B59" s="718"/>
      <c r="C59" s="718"/>
      <c r="D59" s="719"/>
      <c r="E59" s="204"/>
      <c r="F59" s="204"/>
      <c r="G59" s="204"/>
      <c r="H59" s="205"/>
      <c r="I59" s="717"/>
      <c r="J59" s="718"/>
      <c r="K59" s="718"/>
      <c r="L59" s="719"/>
      <c r="M59" s="769"/>
      <c r="N59" s="770"/>
      <c r="O59" s="770"/>
      <c r="P59" s="770"/>
      <c r="Q59" s="771"/>
    </row>
    <row r="60" spans="1:18" ht="15.75" thickBot="1">
      <c r="A60" s="627" t="s">
        <v>152</v>
      </c>
      <c r="B60" s="628"/>
      <c r="C60" s="628"/>
      <c r="D60" s="628"/>
      <c r="E60" s="628"/>
      <c r="F60" s="628"/>
      <c r="G60" s="628"/>
      <c r="H60" s="628"/>
      <c r="I60" s="628"/>
      <c r="J60" s="628"/>
      <c r="K60" s="628"/>
      <c r="L60" s="628"/>
      <c r="M60" s="628"/>
      <c r="N60" s="628"/>
      <c r="O60" s="628"/>
      <c r="P60" s="628"/>
      <c r="Q60" s="629"/>
    </row>
    <row r="61" spans="1:18" ht="11.25" customHeight="1">
      <c r="A61" s="735" t="s">
        <v>153</v>
      </c>
      <c r="B61" s="736"/>
      <c r="C61" s="736"/>
      <c r="D61" s="720"/>
      <c r="E61" s="722"/>
      <c r="F61" s="462" t="s">
        <v>154</v>
      </c>
      <c r="G61" s="463"/>
      <c r="H61" s="741"/>
      <c r="I61" s="745"/>
      <c r="J61" s="746"/>
      <c r="K61" s="747"/>
      <c r="L61" s="463" t="s">
        <v>151</v>
      </c>
      <c r="M61" s="463"/>
      <c r="N61" s="741"/>
      <c r="O61" s="745"/>
      <c r="P61" s="746"/>
      <c r="Q61" s="747"/>
    </row>
    <row r="62" spans="1:18" ht="15.75" thickBot="1">
      <c r="A62" s="738"/>
      <c r="B62" s="739"/>
      <c r="C62" s="739"/>
      <c r="D62" s="723"/>
      <c r="E62" s="725"/>
      <c r="F62" s="742"/>
      <c r="G62" s="743"/>
      <c r="H62" s="744"/>
      <c r="I62" s="748"/>
      <c r="J62" s="749"/>
      <c r="K62" s="750"/>
      <c r="L62" s="743"/>
      <c r="M62" s="743"/>
      <c r="N62" s="744"/>
      <c r="O62" s="748"/>
      <c r="P62" s="749"/>
      <c r="Q62" s="750"/>
    </row>
    <row r="63" spans="1:18" ht="20.25" customHeight="1" thickBot="1">
      <c r="A63" s="1086" t="s">
        <v>155</v>
      </c>
      <c r="B63" s="1087"/>
      <c r="C63" s="1087"/>
      <c r="D63" s="1087"/>
      <c r="E63" s="1087"/>
      <c r="F63" s="1087"/>
      <c r="G63" s="1087"/>
      <c r="H63" s="1087"/>
      <c r="I63" s="1087"/>
      <c r="J63" s="1087"/>
      <c r="K63" s="1087"/>
      <c r="L63" s="1087"/>
      <c r="M63" s="1087"/>
      <c r="N63" s="1087"/>
      <c r="O63" s="1087"/>
      <c r="P63" s="1087"/>
      <c r="Q63" s="1088"/>
      <c r="R63" s="214"/>
    </row>
    <row r="64" spans="1:18" ht="10.5" customHeight="1">
      <c r="A64" s="147"/>
      <c r="B64" s="147"/>
      <c r="C64" s="147"/>
      <c r="D64" s="147"/>
      <c r="E64" s="147"/>
      <c r="F64" s="147"/>
      <c r="G64" s="147"/>
      <c r="H64" s="147"/>
      <c r="I64" s="147"/>
      <c r="J64" s="147"/>
      <c r="K64" s="147"/>
      <c r="L64" s="147"/>
      <c r="M64" s="147"/>
      <c r="N64" s="147"/>
      <c r="O64" s="147"/>
      <c r="P64" s="147"/>
      <c r="Q64" s="147"/>
    </row>
    <row r="65" spans="1:18" ht="15" hidden="1"/>
    <row r="66" spans="1:18" ht="15" hidden="1"/>
    <row r="67" spans="1:18" ht="15" hidden="1">
      <c r="M67" s="80" t="s">
        <v>89</v>
      </c>
    </row>
    <row r="68" spans="1:18" ht="15" hidden="1"/>
    <row r="69" spans="1:18" ht="15" hidden="1"/>
    <row r="70" spans="1:18" ht="15" hidden="1"/>
    <row r="71" spans="1:18" ht="15" hidden="1"/>
    <row r="72" spans="1:18" ht="15" hidden="1"/>
    <row r="73" spans="1:18" ht="15" hidden="1"/>
    <row r="74" spans="1:18" ht="15" hidden="1"/>
    <row r="75" spans="1:18" ht="15" hidden="1"/>
    <row r="76" spans="1:18" s="30" customFormat="1" ht="15" hidden="1">
      <c r="A76"/>
      <c r="B76"/>
      <c r="C76"/>
      <c r="D76"/>
      <c r="E76"/>
      <c r="F76"/>
      <c r="G76"/>
      <c r="H76"/>
      <c r="I76"/>
      <c r="J76"/>
      <c r="K76"/>
      <c r="L76"/>
      <c r="M76"/>
      <c r="N76"/>
      <c r="O76"/>
      <c r="P76"/>
      <c r="Q76"/>
    </row>
    <row r="77" spans="1:18" s="13" customFormat="1" ht="15" hidden="1">
      <c r="A77"/>
      <c r="B77"/>
      <c r="C77"/>
      <c r="D77"/>
      <c r="E77"/>
      <c r="F77"/>
      <c r="G77"/>
      <c r="H77"/>
      <c r="I77"/>
      <c r="J77"/>
      <c r="K77"/>
      <c r="L77"/>
      <c r="M77"/>
      <c r="N77"/>
      <c r="O77"/>
      <c r="P77"/>
      <c r="Q77"/>
      <c r="R77" s="30"/>
    </row>
    <row r="78" spans="1:18" s="13" customFormat="1" ht="15" hidden="1">
      <c r="A78"/>
      <c r="B78"/>
      <c r="C78"/>
      <c r="D78"/>
      <c r="E78"/>
      <c r="F78"/>
      <c r="G78"/>
      <c r="H78"/>
      <c r="I78"/>
      <c r="J78"/>
      <c r="K78"/>
      <c r="L78"/>
      <c r="M78"/>
      <c r="N78"/>
      <c r="O78"/>
      <c r="P78"/>
      <c r="Q78"/>
      <c r="R78" s="30"/>
    </row>
    <row r="79" spans="1:18" s="13" customFormat="1" ht="15" hidden="1">
      <c r="A79"/>
      <c r="B79"/>
      <c r="C79"/>
      <c r="D79"/>
      <c r="E79"/>
      <c r="F79"/>
      <c r="G79"/>
      <c r="H79"/>
      <c r="I79"/>
      <c r="J79"/>
      <c r="K79"/>
      <c r="L79"/>
      <c r="M79"/>
      <c r="N79"/>
      <c r="O79"/>
      <c r="P79"/>
      <c r="Q79"/>
      <c r="R79" s="30"/>
    </row>
    <row r="80" spans="1:18" s="13" customFormat="1" ht="15" hidden="1">
      <c r="A80"/>
      <c r="B80"/>
      <c r="C80"/>
      <c r="D80"/>
      <c r="E80"/>
      <c r="F80"/>
      <c r="G80"/>
      <c r="H80"/>
      <c r="I80"/>
      <c r="J80"/>
      <c r="K80"/>
      <c r="L80"/>
      <c r="M80"/>
      <c r="N80"/>
      <c r="O80"/>
      <c r="P80"/>
      <c r="Q80"/>
      <c r="R80" s="30"/>
    </row>
    <row r="81" spans="1:18" s="13" customFormat="1" ht="15" hidden="1">
      <c r="A81"/>
      <c r="B81"/>
      <c r="C81"/>
      <c r="D81"/>
      <c r="E81"/>
      <c r="F81"/>
      <c r="G81"/>
      <c r="H81"/>
      <c r="I81"/>
      <c r="J81"/>
      <c r="K81"/>
      <c r="L81"/>
      <c r="M81"/>
      <c r="N81"/>
      <c r="O81"/>
      <c r="P81"/>
      <c r="Q81"/>
      <c r="R81" s="30"/>
    </row>
    <row r="82" spans="1:18" s="13" customFormat="1" ht="15" hidden="1">
      <c r="A82"/>
      <c r="B82"/>
      <c r="C82"/>
      <c r="D82"/>
      <c r="E82"/>
      <c r="F82"/>
      <c r="G82"/>
      <c r="H82"/>
      <c r="I82"/>
      <c r="J82"/>
      <c r="K82"/>
      <c r="L82"/>
      <c r="M82"/>
      <c r="N82"/>
      <c r="O82"/>
      <c r="P82"/>
      <c r="Q82"/>
      <c r="R82" s="30"/>
    </row>
    <row r="83" spans="1:18" s="13" customFormat="1" ht="15" hidden="1">
      <c r="A83"/>
      <c r="B83"/>
      <c r="C83"/>
      <c r="D83"/>
      <c r="E83"/>
      <c r="F83"/>
      <c r="G83"/>
      <c r="H83"/>
      <c r="I83"/>
      <c r="J83"/>
      <c r="K83"/>
      <c r="L83"/>
      <c r="M83"/>
      <c r="N83"/>
      <c r="O83"/>
      <c r="P83"/>
      <c r="Q83"/>
      <c r="R83" s="30"/>
    </row>
    <row r="84" spans="1:18" s="13" customFormat="1" ht="15" hidden="1">
      <c r="A84"/>
      <c r="B84"/>
      <c r="C84"/>
      <c r="D84"/>
      <c r="E84"/>
      <c r="F84"/>
      <c r="G84"/>
      <c r="H84"/>
      <c r="I84"/>
      <c r="J84"/>
      <c r="K84"/>
      <c r="L84"/>
      <c r="M84"/>
      <c r="N84"/>
      <c r="O84"/>
      <c r="P84"/>
      <c r="Q84"/>
      <c r="R84" s="30"/>
    </row>
    <row r="85" spans="1:18" s="13" customFormat="1" ht="15" hidden="1">
      <c r="A85"/>
      <c r="B85"/>
      <c r="C85"/>
      <c r="D85"/>
      <c r="E85"/>
      <c r="F85"/>
      <c r="G85"/>
      <c r="H85"/>
      <c r="I85"/>
      <c r="J85"/>
      <c r="K85"/>
      <c r="L85"/>
      <c r="M85"/>
      <c r="N85"/>
      <c r="O85"/>
      <c r="P85"/>
      <c r="Q85"/>
      <c r="R85" s="30"/>
    </row>
    <row r="86" spans="1:18" s="13" customFormat="1" ht="15" hidden="1">
      <c r="A86"/>
      <c r="B86"/>
      <c r="C86"/>
      <c r="D86"/>
      <c r="E86"/>
      <c r="F86"/>
      <c r="G86"/>
      <c r="H86"/>
      <c r="I86"/>
      <c r="J86"/>
      <c r="K86"/>
      <c r="L86"/>
      <c r="M86"/>
      <c r="N86"/>
      <c r="O86"/>
      <c r="P86"/>
      <c r="Q86"/>
      <c r="R86" s="30"/>
    </row>
    <row r="87" spans="1:18" s="13" customFormat="1" ht="15" hidden="1">
      <c r="A87"/>
      <c r="B87"/>
      <c r="C87"/>
      <c r="D87"/>
      <c r="E87"/>
      <c r="F87"/>
      <c r="G87"/>
      <c r="H87"/>
      <c r="I87"/>
      <c r="J87"/>
      <c r="K87"/>
      <c r="L87"/>
      <c r="M87"/>
      <c r="N87"/>
      <c r="O87"/>
      <c r="P87"/>
      <c r="Q87"/>
      <c r="R87" s="30"/>
    </row>
    <row r="88" spans="1:18" s="13" customFormat="1" ht="15" hidden="1">
      <c r="A88"/>
      <c r="B88"/>
      <c r="C88"/>
      <c r="D88"/>
      <c r="E88"/>
      <c r="F88"/>
      <c r="G88"/>
      <c r="H88"/>
      <c r="I88"/>
      <c r="J88"/>
      <c r="K88"/>
      <c r="L88"/>
      <c r="M88"/>
      <c r="N88"/>
      <c r="O88"/>
      <c r="P88"/>
      <c r="Q88"/>
      <c r="R88" s="30"/>
    </row>
    <row r="89" spans="1:18" s="13" customFormat="1" ht="15" hidden="1">
      <c r="A89"/>
      <c r="B89"/>
      <c r="C89"/>
      <c r="D89"/>
      <c r="E89"/>
      <c r="F89"/>
      <c r="G89"/>
      <c r="H89"/>
      <c r="I89"/>
      <c r="J89"/>
      <c r="K89"/>
      <c r="L89"/>
      <c r="M89"/>
      <c r="N89"/>
      <c r="O89"/>
      <c r="P89"/>
      <c r="Q89"/>
      <c r="R89" s="30"/>
    </row>
    <row r="90" spans="1:18" s="13" customFormat="1" ht="15" hidden="1">
      <c r="A90"/>
      <c r="B90"/>
      <c r="C90"/>
      <c r="D90"/>
      <c r="E90"/>
      <c r="F90"/>
      <c r="G90"/>
      <c r="H90"/>
      <c r="I90"/>
      <c r="J90"/>
      <c r="K90"/>
      <c r="L90"/>
      <c r="M90"/>
      <c r="N90"/>
      <c r="O90"/>
      <c r="P90"/>
      <c r="Q90"/>
      <c r="R90" s="30"/>
    </row>
    <row r="91" spans="1:18" s="13" customFormat="1" ht="15" hidden="1">
      <c r="A91"/>
      <c r="B91"/>
      <c r="C91"/>
      <c r="D91"/>
      <c r="E91"/>
      <c r="F91"/>
      <c r="G91"/>
      <c r="H91"/>
      <c r="I91"/>
      <c r="J91"/>
      <c r="K91"/>
      <c r="L91"/>
      <c r="M91"/>
      <c r="N91"/>
      <c r="O91"/>
      <c r="P91"/>
      <c r="Q91"/>
      <c r="R91" s="30"/>
    </row>
    <row r="92" spans="1:18" s="13" customFormat="1" ht="15" hidden="1">
      <c r="A92"/>
      <c r="B92"/>
      <c r="C92"/>
      <c r="D92"/>
      <c r="E92"/>
      <c r="F92"/>
      <c r="G92"/>
      <c r="H92"/>
      <c r="I92"/>
      <c r="J92"/>
      <c r="K92"/>
      <c r="L92"/>
      <c r="M92"/>
      <c r="N92"/>
      <c r="O92"/>
      <c r="P92"/>
      <c r="Q92"/>
      <c r="R92" s="30"/>
    </row>
    <row r="93" spans="1:18" customFormat="1" ht="15" hidden="1">
      <c r="R93" s="30"/>
    </row>
    <row r="94" spans="1:18" customFormat="1" ht="15" hidden="1">
      <c r="R94" s="30"/>
    </row>
    <row r="95" spans="1:18" customFormat="1" ht="15" hidden="1">
      <c r="R95" s="30"/>
    </row>
    <row r="96" spans="1:18" customFormat="1" ht="15" hidden="1">
      <c r="R96" s="30"/>
    </row>
    <row r="97" spans="3:18" customFormat="1" ht="15" hidden="1">
      <c r="R97" s="30"/>
    </row>
    <row r="98" spans="3:18" customFormat="1" ht="15" hidden="1">
      <c r="R98" s="30"/>
    </row>
    <row r="99" spans="3:18" customFormat="1" ht="15" hidden="1">
      <c r="R99" s="30"/>
    </row>
    <row r="100" spans="3:18" customFormat="1" ht="15" hidden="1">
      <c r="R100" s="30"/>
    </row>
    <row r="101" spans="3:18" customFormat="1" ht="15" hidden="1">
      <c r="R101" s="30"/>
    </row>
    <row r="102" spans="3:18" customFormat="1" ht="15" hidden="1">
      <c r="R102" s="30"/>
    </row>
    <row r="103" spans="3:18" customFormat="1" ht="15" hidden="1">
      <c r="R103" s="30"/>
    </row>
    <row r="104" spans="3:18" customFormat="1" ht="15" hidden="1">
      <c r="R104" s="30"/>
    </row>
    <row r="105" spans="3:18" customFormat="1" ht="15" hidden="1">
      <c r="R105" s="30"/>
    </row>
    <row r="106" spans="3:18" customFormat="1" ht="15" hidden="1">
      <c r="C106">
        <v>1</v>
      </c>
      <c r="D106" t="s">
        <v>72</v>
      </c>
      <c r="E106">
        <v>2010</v>
      </c>
      <c r="F106" t="s">
        <v>136</v>
      </c>
      <c r="G106" t="s">
        <v>62</v>
      </c>
      <c r="H106" t="s">
        <v>214</v>
      </c>
      <c r="R106" s="30"/>
    </row>
    <row r="107" spans="3:18" customFormat="1" ht="15" hidden="1">
      <c r="C107">
        <v>2</v>
      </c>
      <c r="D107" t="s">
        <v>73</v>
      </c>
      <c r="E107">
        <v>2011</v>
      </c>
      <c r="F107" t="s">
        <v>137</v>
      </c>
      <c r="H107" t="s">
        <v>215</v>
      </c>
      <c r="R107" s="30"/>
    </row>
    <row r="108" spans="3:18" customFormat="1" ht="15" hidden="1">
      <c r="C108">
        <v>3</v>
      </c>
      <c r="D108" t="s">
        <v>74</v>
      </c>
      <c r="E108">
        <v>2012</v>
      </c>
      <c r="H108" t="s">
        <v>216</v>
      </c>
      <c r="R108" s="30"/>
    </row>
    <row r="109" spans="3:18" customFormat="1" ht="15" hidden="1">
      <c r="C109">
        <v>4</v>
      </c>
      <c r="D109" t="s">
        <v>77</v>
      </c>
      <c r="E109">
        <v>2013</v>
      </c>
      <c r="R109" s="30"/>
    </row>
    <row r="110" spans="3:18" customFormat="1" ht="15" hidden="1">
      <c r="C110">
        <v>5</v>
      </c>
      <c r="D110" t="s">
        <v>78</v>
      </c>
      <c r="E110">
        <v>2014</v>
      </c>
      <c r="R110" s="30"/>
    </row>
    <row r="111" spans="3:18" customFormat="1" ht="15" hidden="1">
      <c r="C111">
        <v>6</v>
      </c>
      <c r="D111" t="s">
        <v>79</v>
      </c>
      <c r="E111">
        <v>2015</v>
      </c>
      <c r="R111" s="30"/>
    </row>
    <row r="112" spans="3:18" customFormat="1" ht="15" hidden="1">
      <c r="C112">
        <v>7</v>
      </c>
      <c r="D112" t="s">
        <v>83</v>
      </c>
      <c r="E112">
        <v>2016</v>
      </c>
      <c r="R112" s="30"/>
    </row>
    <row r="113" spans="1:18" customFormat="1" ht="15" hidden="1">
      <c r="C113">
        <v>8</v>
      </c>
      <c r="D113" t="s">
        <v>84</v>
      </c>
      <c r="E113">
        <v>2017</v>
      </c>
      <c r="R113" s="30"/>
    </row>
    <row r="114" spans="1:18" customFormat="1" ht="15" hidden="1">
      <c r="C114">
        <v>9</v>
      </c>
      <c r="D114" t="s">
        <v>85</v>
      </c>
      <c r="E114">
        <v>2018</v>
      </c>
      <c r="R114" s="30"/>
    </row>
    <row r="115" spans="1:18" customFormat="1" ht="15" hidden="1">
      <c r="C115">
        <v>10</v>
      </c>
      <c r="D115" t="s">
        <v>86</v>
      </c>
      <c r="E115">
        <v>2019</v>
      </c>
      <c r="R115" s="30"/>
    </row>
    <row r="116" spans="1:18" customFormat="1" ht="15" hidden="1">
      <c r="C116">
        <v>11</v>
      </c>
      <c r="D116" t="s">
        <v>87</v>
      </c>
      <c r="E116">
        <v>2020</v>
      </c>
      <c r="R116" s="30"/>
    </row>
    <row r="117" spans="1:18" customFormat="1" ht="15" hidden="1">
      <c r="C117">
        <v>12</v>
      </c>
      <c r="D117" t="s">
        <v>88</v>
      </c>
      <c r="R117" s="30"/>
    </row>
    <row r="118" spans="1:18" customFormat="1" ht="15" hidden="1">
      <c r="C118">
        <v>13</v>
      </c>
      <c r="R118" s="30"/>
    </row>
    <row r="119" spans="1:18" customFormat="1" ht="15" hidden="1">
      <c r="C119">
        <v>14</v>
      </c>
      <c r="R119" s="30"/>
    </row>
    <row r="120" spans="1:18" customFormat="1" ht="15" hidden="1">
      <c r="C120">
        <v>15</v>
      </c>
      <c r="R120" s="30"/>
    </row>
    <row r="121" spans="1:18" customFormat="1" ht="15" hidden="1">
      <c r="C121">
        <v>16</v>
      </c>
      <c r="R121" s="30"/>
    </row>
    <row r="122" spans="1:18" customFormat="1" ht="15" hidden="1">
      <c r="C122">
        <v>17</v>
      </c>
      <c r="R122" s="30"/>
    </row>
    <row r="123" spans="1:18" customFormat="1" ht="15" hidden="1">
      <c r="C123">
        <v>18</v>
      </c>
      <c r="R123" s="30"/>
    </row>
    <row r="124" spans="1:18" customFormat="1" ht="15" hidden="1">
      <c r="C124">
        <v>19</v>
      </c>
      <c r="R124" s="30"/>
    </row>
    <row r="125" spans="1:18" ht="15" hidden="1">
      <c r="C125">
        <v>20</v>
      </c>
    </row>
    <row r="126" spans="1:18" ht="15" hidden="1">
      <c r="C126">
        <v>21</v>
      </c>
    </row>
    <row r="127" spans="1:18" s="13" customFormat="1" ht="15" hidden="1">
      <c r="A127"/>
      <c r="B127"/>
      <c r="C127">
        <v>22</v>
      </c>
      <c r="D127"/>
      <c r="E127"/>
      <c r="F127"/>
      <c r="G127"/>
      <c r="H127"/>
      <c r="I127"/>
      <c r="J127"/>
      <c r="K127"/>
      <c r="L127"/>
      <c r="M127"/>
      <c r="N127"/>
      <c r="O127"/>
      <c r="P127"/>
      <c r="Q127"/>
      <c r="R127" s="30"/>
    </row>
    <row r="128" spans="1:18" s="13" customFormat="1" ht="15" hidden="1">
      <c r="A128"/>
      <c r="B128"/>
      <c r="C128">
        <v>23</v>
      </c>
      <c r="D128"/>
      <c r="E128"/>
      <c r="F128"/>
      <c r="G128"/>
      <c r="H128"/>
      <c r="I128"/>
      <c r="J128"/>
      <c r="K128"/>
      <c r="L128"/>
      <c r="M128"/>
      <c r="N128"/>
      <c r="O128"/>
      <c r="P128"/>
      <c r="Q128"/>
      <c r="R128" s="30"/>
    </row>
    <row r="129" spans="1:17" ht="15" hidden="1">
      <c r="C129">
        <v>24</v>
      </c>
    </row>
    <row r="130" spans="1:17" ht="15" hidden="1">
      <c r="C130">
        <v>25</v>
      </c>
    </row>
    <row r="131" spans="1:17" ht="15" hidden="1">
      <c r="C131">
        <v>26</v>
      </c>
    </row>
    <row r="132" spans="1:17" ht="15" hidden="1">
      <c r="C132">
        <v>27</v>
      </c>
    </row>
    <row r="133" spans="1:17" ht="15" hidden="1">
      <c r="C133">
        <v>28</v>
      </c>
    </row>
    <row r="134" spans="1:17" ht="15" hidden="1">
      <c r="C134">
        <v>29</v>
      </c>
    </row>
    <row r="135" spans="1:17" ht="15" hidden="1">
      <c r="C135">
        <v>30</v>
      </c>
    </row>
    <row r="136" spans="1:17" ht="15" hidden="1">
      <c r="C136">
        <v>31</v>
      </c>
    </row>
    <row r="137" spans="1:17" ht="15" hidden="1"/>
    <row r="138" spans="1:17" ht="15" hidden="1"/>
    <row r="139" spans="1:17" ht="15" hidden="1">
      <c r="A139" s="13"/>
      <c r="B139" s="13"/>
      <c r="C139" s="13"/>
      <c r="D139" s="13"/>
      <c r="E139" s="13"/>
      <c r="F139" s="13"/>
      <c r="G139" s="13"/>
      <c r="H139" s="13"/>
      <c r="I139" s="13"/>
      <c r="J139" s="13"/>
      <c r="K139" s="13"/>
      <c r="L139" s="13"/>
      <c r="M139" s="13"/>
      <c r="N139" s="13"/>
      <c r="O139" s="13"/>
      <c r="P139" s="13"/>
      <c r="Q139" s="13"/>
    </row>
    <row r="140" spans="1:17" ht="15" hidden="1">
      <c r="A140" s="13"/>
      <c r="B140" s="13"/>
      <c r="C140" s="13"/>
      <c r="D140" s="13"/>
      <c r="E140" s="13"/>
      <c r="F140" s="13"/>
      <c r="G140" s="13"/>
      <c r="H140" s="13"/>
      <c r="I140" s="13"/>
      <c r="J140" s="13"/>
      <c r="K140" s="13"/>
      <c r="L140" s="13"/>
      <c r="M140" s="13"/>
      <c r="N140" s="13"/>
      <c r="O140" s="13"/>
      <c r="P140" s="13"/>
      <c r="Q140" s="13"/>
    </row>
    <row r="141" spans="1:17" ht="14.25" customHeight="1">
      <c r="A141" s="411" t="s">
        <v>236</v>
      </c>
      <c r="B141" s="411"/>
      <c r="C141" s="411"/>
      <c r="D141" s="411"/>
      <c r="E141" s="208" t="s">
        <v>237</v>
      </c>
      <c r="F141" s="413" t="s">
        <v>238</v>
      </c>
      <c r="G141" s="414"/>
      <c r="H141" s="414"/>
      <c r="I141" s="414"/>
      <c r="J141" s="414"/>
      <c r="K141" s="415"/>
      <c r="L141" s="208" t="s">
        <v>239</v>
      </c>
      <c r="M141" s="413" t="s">
        <v>240</v>
      </c>
      <c r="N141" s="414"/>
      <c r="O141" s="414"/>
      <c r="P141" s="415"/>
      <c r="Q141" s="208">
        <v>1</v>
      </c>
    </row>
    <row r="142" spans="1:17" ht="14.25" customHeight="1"/>
    <row r="143" spans="1:17" ht="14.25" customHeight="1"/>
    <row r="144" spans="1:17"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0" hidden="1" customHeight="1"/>
  </sheetData>
  <sheetProtection formatCells="0" formatColumns="0" formatRows="0" selectLockedCells="1"/>
  <mergeCells count="125">
    <mergeCell ref="F46:H46"/>
    <mergeCell ref="E46:E51"/>
    <mergeCell ref="C46:C47"/>
    <mergeCell ref="A1:C4"/>
    <mergeCell ref="A5:A7"/>
    <mergeCell ref="B5:H5"/>
    <mergeCell ref="A10:D13"/>
    <mergeCell ref="A141:D141"/>
    <mergeCell ref="F141:K141"/>
    <mergeCell ref="M141:P141"/>
    <mergeCell ref="A63:Q63"/>
    <mergeCell ref="J7:L7"/>
    <mergeCell ref="D6:I6"/>
    <mergeCell ref="J6:L6"/>
    <mergeCell ref="M7:Q7"/>
    <mergeCell ref="B6:C6"/>
    <mergeCell ref="M6:Q6"/>
    <mergeCell ref="A8:A9"/>
    <mergeCell ref="M9:Q9"/>
    <mergeCell ref="B7:C7"/>
    <mergeCell ref="D7:I7"/>
    <mergeCell ref="J9:L9"/>
    <mergeCell ref="M54:Q55"/>
    <mergeCell ref="A52:D53"/>
    <mergeCell ref="I52:L53"/>
    <mergeCell ref="M52:Q53"/>
    <mergeCell ref="K46:K47"/>
    <mergeCell ref="P41:Q41"/>
    <mergeCell ref="P42:Q43"/>
    <mergeCell ref="A44:Q44"/>
    <mergeCell ref="A41:C43"/>
    <mergeCell ref="I41:J43"/>
    <mergeCell ref="A45:H45"/>
    <mergeCell ref="I45:Q45"/>
    <mergeCell ref="C48:C49"/>
    <mergeCell ref="O3:Q3"/>
    <mergeCell ref="O4:Q4"/>
    <mergeCell ref="I14:L15"/>
    <mergeCell ref="M14:O15"/>
    <mergeCell ref="I19:L20"/>
    <mergeCell ref="P25:Q27"/>
    <mergeCell ref="E21:H22"/>
    <mergeCell ref="A28:N28"/>
    <mergeCell ref="I21:L22"/>
    <mergeCell ref="M21:O22"/>
    <mergeCell ref="I23:L24"/>
    <mergeCell ref="P23:Q24"/>
    <mergeCell ref="O28:Q30"/>
    <mergeCell ref="P16:Q16"/>
    <mergeCell ref="E16:H16"/>
    <mergeCell ref="E19:H20"/>
    <mergeCell ref="A61:C62"/>
    <mergeCell ref="D61:E62"/>
    <mergeCell ref="F61:H62"/>
    <mergeCell ref="I61:K62"/>
    <mergeCell ref="L61:N62"/>
    <mergeCell ref="O61:Q62"/>
    <mergeCell ref="I46:J47"/>
    <mergeCell ref="K48:K49"/>
    <mergeCell ref="I50:J51"/>
    <mergeCell ref="K50:K51"/>
    <mergeCell ref="L46:L51"/>
    <mergeCell ref="M46:M51"/>
    <mergeCell ref="N46:Q46"/>
    <mergeCell ref="N47:Q51"/>
    <mergeCell ref="F47:H51"/>
    <mergeCell ref="A46:B47"/>
    <mergeCell ref="A48:B49"/>
    <mergeCell ref="D46:D51"/>
    <mergeCell ref="A56:D57"/>
    <mergeCell ref="I56:L57"/>
    <mergeCell ref="I48:J49"/>
    <mergeCell ref="A50:B51"/>
    <mergeCell ref="C50:C51"/>
    <mergeCell ref="M56:Q57"/>
    <mergeCell ref="E23:H24"/>
    <mergeCell ref="M23:O24"/>
    <mergeCell ref="M19:O20"/>
    <mergeCell ref="A19:D20"/>
    <mergeCell ref="A21:D22"/>
    <mergeCell ref="A14:D15"/>
    <mergeCell ref="P39:Q40"/>
    <mergeCell ref="O31:Q32"/>
    <mergeCell ref="A35:Q35"/>
    <mergeCell ref="A36:C38"/>
    <mergeCell ref="I36:J38"/>
    <mergeCell ref="P36:Q36"/>
    <mergeCell ref="A29:N34"/>
    <mergeCell ref="I16:L16"/>
    <mergeCell ref="M16:O16"/>
    <mergeCell ref="E14:H15"/>
    <mergeCell ref="B9:C9"/>
    <mergeCell ref="M8:Q8"/>
    <mergeCell ref="D9:I9"/>
    <mergeCell ref="D8:I8"/>
    <mergeCell ref="J8:L8"/>
    <mergeCell ref="B8:C8"/>
    <mergeCell ref="A60:Q60"/>
    <mergeCell ref="A58:D59"/>
    <mergeCell ref="I58:L59"/>
    <mergeCell ref="M58:Q59"/>
    <mergeCell ref="A54:D55"/>
    <mergeCell ref="I54:L55"/>
    <mergeCell ref="P14:Q15"/>
    <mergeCell ref="A23:D24"/>
    <mergeCell ref="A16:D16"/>
    <mergeCell ref="M25:O27"/>
    <mergeCell ref="M17:O18"/>
    <mergeCell ref="P19:Q20"/>
    <mergeCell ref="P17:Q18"/>
    <mergeCell ref="E17:H18"/>
    <mergeCell ref="I17:L18"/>
    <mergeCell ref="A25:L25"/>
    <mergeCell ref="A17:D18"/>
    <mergeCell ref="P21:Q22"/>
    <mergeCell ref="O2:Q2"/>
    <mergeCell ref="O1:Q1"/>
    <mergeCell ref="D1:N3"/>
    <mergeCell ref="D4:N4"/>
    <mergeCell ref="N5:Q5"/>
    <mergeCell ref="E10:H13"/>
    <mergeCell ref="I10:L13"/>
    <mergeCell ref="P10:Q13"/>
    <mergeCell ref="M10:O13"/>
    <mergeCell ref="I5:M5"/>
  </mergeCells>
  <phoneticPr fontId="0" type="noConversion"/>
  <dataValidations disablePrompts="1" count="5">
    <dataValidation type="list" allowBlank="1" showInputMessage="1" showErrorMessage="1" sqref="D61:E62 C46:C51 K46:K51">
      <formula1>$F$106:$F$107</formula1>
    </dataValidation>
    <dataValidation type="list" allowBlank="1" showInputMessage="1" showErrorMessage="1" sqref="K52:K55">
      <formula1>$B$84:$B$85</formula1>
    </dataValidation>
    <dataValidation type="list" allowBlank="1" showInputMessage="1" showErrorMessage="1" sqref="Q34">
      <formula1>Anos</formula1>
    </dataValidation>
    <dataValidation type="list" allowBlank="1" showInputMessage="1" showErrorMessage="1" sqref="P34">
      <formula1>Meses</formula1>
    </dataValidation>
    <dataValidation type="list" allowBlank="1" showInputMessage="1" showErrorMessage="1" sqref="O34">
      <formula1>Dias</formula1>
    </dataValidation>
  </dataValidations>
  <printOptions horizontalCentered="1" verticalCentered="1"/>
  <pageMargins left="0.23622047244094491" right="0.31496062992125984" top="0.23622047244094491" bottom="0.19685039370078741" header="0.23622047244094491" footer="0.31496062992125984"/>
  <pageSetup scale="60" orientation="landscape"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INSTRUCCIONES</vt:lpstr>
      <vt:lpstr>INF. GRAL Y COMP. LABOR.</vt:lpstr>
      <vt:lpstr>FIJACION COMPROM. COMPORT.</vt:lpstr>
      <vt:lpstr>PORTAFOLIO DE EVIDENCIAS</vt:lpstr>
      <vt:lpstr>CONSOLIDACIÓN DE RESULTADOS</vt:lpstr>
      <vt:lpstr>ANEXO 1 - MEDICIÓN PARCIAL EV</vt:lpstr>
      <vt:lpstr>ANEXO 2 - MEDICIÓN ANTICIPADA</vt:lpstr>
      <vt:lpstr>Anos</vt:lpstr>
      <vt:lpstr>INSTRUCCIONES!Área_de_impresión</vt:lpstr>
      <vt:lpstr>'PORTAFOLIO DE EVIDENCIAS'!Área_de_impresión</vt:lpstr>
      <vt:lpstr>Compromisos</vt:lpstr>
      <vt:lpstr>'FIJACION COMPROM. COMPORT.'!Conductas</vt:lpstr>
      <vt:lpstr>Dias</vt:lpstr>
      <vt:lpstr>Meses</vt:lpstr>
      <vt:lpstr>Nivel_Jerarquico</vt:lpstr>
      <vt:lpstr>Nivel_Jerarquico_Evaluador</vt:lpstr>
    </vt:vector>
  </TitlesOfParts>
  <Manager/>
  <Company>WINDOWS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CNSC</dc:creator>
  <cp:keywords/>
  <dc:description/>
  <cp:lastModifiedBy>Calidad ETITC.</cp:lastModifiedBy>
  <cp:revision/>
  <cp:lastPrinted>2018-10-08T20:29:35Z</cp:lastPrinted>
  <dcterms:created xsi:type="dcterms:W3CDTF">2010-01-20T01:03:48Z</dcterms:created>
  <dcterms:modified xsi:type="dcterms:W3CDTF">2022-02-09T17:32:38Z</dcterms:modified>
  <cp:category/>
  <cp:contentStatus/>
</cp:coreProperties>
</file>