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apint\Downloads\"/>
    </mc:Choice>
  </mc:AlternateContent>
  <xr:revisionPtr revIDLastSave="0" documentId="13_ncr:1_{804A8B11-D19E-4FE8-9DE3-4EEA7668C53B}" xr6:coauthVersionLast="47" xr6:coauthVersionMax="47" xr10:uidLastSave="{00000000-0000-0000-0000-000000000000}"/>
  <bookViews>
    <workbookView xWindow="-108" yWindow="-108" windowWidth="23256" windowHeight="12456" tabRatio="513" firstSheet="1" activeTab="1" xr2:uid="{00000000-000D-0000-FFFF-FFFF00000000}"/>
  </bookViews>
  <sheets>
    <sheet name="Control de Cambios FORMATO " sheetId="12" state="hidden" r:id="rId1"/>
    <sheet name="Matriz de Inventario Gral" sheetId="10" r:id="rId2"/>
    <sheet name="CAMBIOS REGISTRO" sheetId="11" r:id="rId3"/>
    <sheet name="Definiciones" sheetId="2" state="hidden" r:id="rId4"/>
    <sheet name="Listas" sheetId="7" state="hidden" r:id="rId5"/>
  </sheets>
  <externalReferences>
    <externalReference r:id="rId6"/>
    <externalReference r:id="rId7"/>
  </externalReferences>
  <definedNames>
    <definedName name="A_Obj1" localSheetId="2">OFFSET(#REF!,0,0,COUNTA(#REF!)-1,1)</definedName>
    <definedName name="A_Obj1" localSheetId="0">OFFSET(#REF!,0,0,COUNTA(#REF!)-1,1)</definedName>
    <definedName name="A_Obj1">OFFSET(#REF!,0,0,COUNTA(#REF!)-1,1)</definedName>
    <definedName name="A_Obj2" localSheetId="2">OFFSET(#REF!,0,0,COUNTA(#REF!)-1,1)</definedName>
    <definedName name="A_Obj2" localSheetId="0">OFFSET(#REF!,0,0,COUNTA(#REF!)-1,1)</definedName>
    <definedName name="A_Obj2">OFFSET(#REF!,0,0,COUNTA(#REF!)-1,1)</definedName>
    <definedName name="A_Obj3" localSheetId="2">OFFSET(#REF!,0,0,COUNTA(#REF!)-1,1)</definedName>
    <definedName name="A_Obj3" localSheetId="0">OFFSET(#REF!,0,0,COUNTA(#REF!)-1,1)</definedName>
    <definedName name="A_Obj3">OFFSET(#REF!,0,0,COUNTA(#REF!)-1,1)</definedName>
    <definedName name="A_Obj4" localSheetId="2">OFFSET(#REF!,0,0,COUNTA(#REF!)-1,1)</definedName>
    <definedName name="A_Obj4" localSheetId="0">OFFSET(#REF!,0,0,COUNTA(#REF!)-1,1)</definedName>
    <definedName name="A_Obj4">OFFSET(#REF!,0,0,COUNTA(#REF!)-1,1)</definedName>
    <definedName name="Acc_1" localSheetId="2">#REF!</definedName>
    <definedName name="Acc_1" localSheetId="0">#REF!</definedName>
    <definedName name="Acc_1">#REF!</definedName>
    <definedName name="Acc_2" localSheetId="2">#REF!</definedName>
    <definedName name="Acc_2" localSheetId="0">#REF!</definedName>
    <definedName name="Acc_2">#REF!</definedName>
    <definedName name="Acc_3" localSheetId="2">#REF!</definedName>
    <definedName name="Acc_3" localSheetId="0">#REF!</definedName>
    <definedName name="Acc_3">#REF!</definedName>
    <definedName name="Acc_4" localSheetId="2">#REF!</definedName>
    <definedName name="Acc_4" localSheetId="0">#REF!</definedName>
    <definedName name="Acc_4">#REF!</definedName>
    <definedName name="Acc_5" localSheetId="2">#REF!</definedName>
    <definedName name="Acc_5" localSheetId="0">#REF!</definedName>
    <definedName name="Acc_5">#REF!</definedName>
    <definedName name="Acc_6" localSheetId="2">#REF!</definedName>
    <definedName name="Acc_6" localSheetId="0">#REF!</definedName>
    <definedName name="Acc_6">#REF!</definedName>
    <definedName name="Acc_7" localSheetId="2">#REF!</definedName>
    <definedName name="Acc_7" localSheetId="0">#REF!</definedName>
    <definedName name="Acc_7">#REF!</definedName>
    <definedName name="Acc_8" localSheetId="2">#REF!</definedName>
    <definedName name="Acc_8" localSheetId="0">#REF!</definedName>
    <definedName name="Acc_8">#REF!</definedName>
    <definedName name="Acc_9" localSheetId="2">#REF!</definedName>
    <definedName name="Acc_9" localSheetId="0">#REF!</definedName>
    <definedName name="Acc_9">#REF!</definedName>
    <definedName name="_xlnm.Print_Area" localSheetId="2">'CAMBIOS REGISTRO'!$A$1:$E$17</definedName>
    <definedName name="_xlnm.Print_Area" localSheetId="0">'Control de Cambios FORMATO '!$A$1:$L$24</definedName>
    <definedName name="Causafactor3">'[2]Explicación de los campos'!$B$2:$B$9</definedName>
    <definedName name="ControlTipo">[2]Hoja2!$AI$3:$AI$6</definedName>
    <definedName name="Departamentos" localSheetId="2">#REF!</definedName>
    <definedName name="Departamentos" localSheetId="0">#REF!</definedName>
    <definedName name="Departamentos">#REF!</definedName>
    <definedName name="Fuentes" localSheetId="2">#REF!</definedName>
    <definedName name="Fuentes" localSheetId="0">#REF!</definedName>
    <definedName name="Fuentes">#REF!</definedName>
    <definedName name="Indicadores" localSheetId="2">#REF!</definedName>
    <definedName name="Indicadores" localSheetId="0">#REF!</definedName>
    <definedName name="Indicadores">#REF!</definedName>
    <definedName name="No_aplica" localSheetId="0">#REF!</definedName>
    <definedName name="No_aplica">#REF!</definedName>
    <definedName name="Objetivos" localSheetId="2">OFFSET(#REF!,0,0,COUNTA(#REF!)-1,1)</definedName>
    <definedName name="Objetivos" localSheetId="0">OFFSET(#REF!,0,0,COUNTA(#REF!)-1,1)</definedName>
    <definedName name="Objetivos">OFFSET(#REF!,0,0,COUNTA(#REF!)-1,1)</definedName>
    <definedName name="OLE_LINK2" localSheetId="2">'CAMBIOS REGISTRO'!$A$1</definedName>
    <definedName name="Posibilidad">[2]Hoja2!$H$3:$H$7</definedName>
    <definedName name="RiesgoClase3">'[2]Explicación de los campos'!$G$2:$G$8</definedName>
    <definedName name="SiNo">[2]Hoja2!$AK$3:$AK$4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9" i="10" l="1"/>
  <c r="AM19" i="10" s="1"/>
  <c r="AL18" i="10"/>
  <c r="AM18" i="10" s="1"/>
  <c r="AL17" i="10"/>
  <c r="AM17" i="10" s="1"/>
  <c r="AL16" i="10"/>
  <c r="AM16" i="10" s="1"/>
  <c r="AL15" i="10"/>
  <c r="AM15" i="10" s="1"/>
  <c r="AL14" i="10"/>
  <c r="AM14" i="10" s="1"/>
  <c r="AL13" i="10"/>
  <c r="AM13" i="10" s="1"/>
  <c r="AL12" i="10"/>
  <c r="AM12" i="10" s="1"/>
  <c r="AL11" i="10"/>
  <c r="AM11" i="10" s="1"/>
  <c r="AL10" i="10"/>
  <c r="AM1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Torre</author>
    <author>tc={09D73D19-E6F1-4514-85F4-493F61A0E439}</author>
    <author>Seguridad Digital ETITC</author>
  </authors>
  <commentList>
    <comment ref="AI8" authorId="0" shapeId="0" xr:uid="{510B61F0-5D08-487A-91BA-86BA3CC5BB97}">
      <text>
        <r>
          <rPr>
            <sz val="9"/>
            <color indexed="81"/>
            <rFont val="Tahoma"/>
            <family val="2"/>
          </rPr>
          <t xml:space="preserve">INFORMACIÓN PÚBLICA RESERVADA (1) Información disponible sólo para un proceso de la entidad y que en caso de ser conocida por terceros sin autorización puede conllevar un impacto negativo de índole legal, operativa, de pérdida de imagen o económica.
INFORMACIÓN PÚBLICA CLASIFICADA (2) 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INFORMACION PÚBLICA (3) Información que puede ser entregada o publicada sin restricciones a cualquier persona dentro y fuera de la entidad, sin que esto implique daños a terceros ni a las actividades y procesos de la entidad.
</t>
        </r>
      </text>
    </comment>
    <comment ref="AJ8" authorId="0" shapeId="0" xr:uid="{F053A9B1-F80F-4C6C-ACF2-FDBA94FEED76}">
      <text>
        <r>
          <rPr>
            <sz val="9"/>
            <color indexed="81"/>
            <rFont val="Tahoma"/>
            <family val="2"/>
          </rPr>
          <t xml:space="preserve">ALTA (1): Información cuya pérdida de exactitud y completitud puede conllevar un impacto negativo de índole legal o económica, retrasar sus funciones, o generar pérdidas de imagen severas de la entidad.
MEDIA (2): Información cuya pérdida de exactitud y completitud puede conllevar un impacto negativo de índole legal o económica, retrasar sus funciones, o generar pérdida de imagen moderado a funcionarios de la entidad.
BAJA (3): Información cuya pérdida de exactitud y completitud conlleva un impacto no significativo para la entidad o entes externos.
</t>
        </r>
      </text>
    </comment>
    <comment ref="AK8" authorId="0" shapeId="0" xr:uid="{458BEE30-267E-4822-822F-8D29B13D030F}">
      <text>
        <r>
          <rPr>
            <sz val="9"/>
            <color indexed="81"/>
            <rFont val="Tahoma"/>
            <family val="2"/>
          </rPr>
          <t>ALTA (1): La no disponibilidad de la información puede conllevar un impacto negativo de índole legal o económica, retrasar sus funciones, o generar pérdidas de imagen severas a entes externos.
MEDIA (2): La no disponibilidad de la información puede conllevar un impacto negativo de índole legal o económica, retrasar sus funciones, o generar pérdida de imagen moderado de la entidad.
BAJA (3):La no disponibilidad de la información puede afectar la operación normal de la entidad o entes externos, pero no conlleva implicaciones legales, económicas o de pérdida de imagen.</t>
        </r>
        <r>
          <rPr>
            <sz val="9"/>
            <color indexed="81"/>
            <rFont val="Tahoma"/>
            <family val="2"/>
          </rPr>
          <t xml:space="preserve">
</t>
        </r>
      </text>
    </comment>
    <comment ref="AW8" authorId="1" shapeId="0" xr:uid="{09D73D19-E6F1-4514-85F4-493F61A0E439}">
      <text>
        <t>[Comentario encadenado]
Su versión de Excel le permite leer este comentario encadenado; sin embargo, las ediciones que se apliquen se quitarán si el archivo se abre en una versión más reciente de Excel. Más información: https://go.microsoft.com/fwlink/?linkid=870924
Comentario:
    Únicamente para activos documentales</t>
      </text>
    </comment>
    <comment ref="X9" authorId="2" shapeId="0" xr:uid="{B9B895D9-48A2-41AD-B1B7-76030C1C76F7}">
      <text>
        <r>
          <rPr>
            <b/>
            <sz val="9"/>
            <color indexed="81"/>
            <rFont val="Tahoma"/>
            <family val="2"/>
          </rPr>
          <t xml:space="preserve">Seguridad Digital ETITC:De acuerdo al mapa de procesos V9 se identifican los marcrocesos asi:
Proceso misional se identifica con el color Verde Oscuro. (#435a5b)
Proceso estrategico con color verde Fluorescente(#a1d302). 
Proceso de apoyo color verde marino (#a6debd)
Proceso de Evaluacion verde esmeralda (#00be7f)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Seguridad Digital ETITC</author>
    <author>tc={8E4BDB77-3E40-48DC-8104-80D7D0E7686C}</author>
  </authors>
  <commentList>
    <comment ref="I3" authorId="0" shapeId="0" xr:uid="{F67C5A0C-CDBA-46E8-8240-FFA16A25E4DA}">
      <text>
        <r>
          <rPr>
            <b/>
            <sz val="9"/>
            <color indexed="81"/>
            <rFont val="Tahoma"/>
            <family val="2"/>
          </rPr>
          <t>Seguridad Digital ETITC:De acuerdo al mapa de procesos V9 se identifican los marcrocesos asi:
Proceso misional se identifica con el color Verde Oscuro. (#435a5b)
Proceso estrategico con color verde Fluorescente(#a1d302). 
Proceso de apoyo color verde marino (#a6debd)
Proceso de Evaluacion verde esmeralda (#00be7f)</t>
        </r>
      </text>
    </comment>
    <comment ref="L3" authorId="1" shapeId="0" xr:uid="{8E4BDB77-3E40-48DC-8104-80D7D0E7686C}">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Cambiar a las áreas de donde labora el funcionario - 20 procesos</t>
      </text>
    </comment>
  </commentList>
</comments>
</file>

<file path=xl/sharedStrings.xml><?xml version="1.0" encoding="utf-8"?>
<sst xmlns="http://schemas.openxmlformats.org/spreadsheetml/2006/main" count="435" uniqueCount="293">
  <si>
    <t>MATRIZ DE INVENTARIO GENERAL DE ACTIVOS DE LA ETITC</t>
  </si>
  <si>
    <t>PÁGINA :   1 de 3</t>
  </si>
  <si>
    <t>Identificación del Activo de Información</t>
  </si>
  <si>
    <t>Datos Personales (Ley 1581 de 2012)</t>
  </si>
  <si>
    <t>Respaldo de Información</t>
  </si>
  <si>
    <t>Datos adicionales del Activo</t>
  </si>
  <si>
    <t>Código</t>
  </si>
  <si>
    <t>Tipo de Activo de TI</t>
  </si>
  <si>
    <t>Categoria del activo de TI</t>
  </si>
  <si>
    <t>Subcategoria del activo de TI</t>
  </si>
  <si>
    <t>Nombre del Activo</t>
  </si>
  <si>
    <t>Placa</t>
  </si>
  <si>
    <t>Marca</t>
  </si>
  <si>
    <t>Modelo</t>
  </si>
  <si>
    <t>Sistema Operativo</t>
  </si>
  <si>
    <t>Versión Sist. Oper.</t>
  </si>
  <si>
    <t>Procesador</t>
  </si>
  <si>
    <t>RAM</t>
  </si>
  <si>
    <t>Capacidad</t>
  </si>
  <si>
    <t>Puertos Ethernet</t>
  </si>
  <si>
    <t>Dirección IP</t>
  </si>
  <si>
    <t>Se accede vía Browser</t>
  </si>
  <si>
    <t>Ubicación</t>
  </si>
  <si>
    <t>Dirección URL</t>
  </si>
  <si>
    <t>Versión IPv Actual</t>
  </si>
  <si>
    <t xml:space="preserve">Soporta IPv6 </t>
  </si>
  <si>
    <t>Proceso</t>
  </si>
  <si>
    <t>Líder del Proceso</t>
  </si>
  <si>
    <t>Custodio</t>
  </si>
  <si>
    <t>Operaciones Internas</t>
  </si>
  <si>
    <t>Servicio a Terceros</t>
  </si>
  <si>
    <t>Confidencialidad</t>
  </si>
  <si>
    <t>Integridad</t>
  </si>
  <si>
    <t>Disponibilidad</t>
  </si>
  <si>
    <t>Criticidad</t>
  </si>
  <si>
    <t>Tipo de Datos</t>
  </si>
  <si>
    <t>¿Contiene datos personales?</t>
  </si>
  <si>
    <t>¿Contiene datos personales de niños, niñas y/o adolescentes?</t>
  </si>
  <si>
    <t>¿Contiene finalidad de la recolección de los datos personales?</t>
  </si>
  <si>
    <t>¿Existe la autorización para el tratamiento de datos personales?</t>
  </si>
  <si>
    <t>¿Se realiza Backup?</t>
  </si>
  <si>
    <t>Periocidad del Backup</t>
  </si>
  <si>
    <t>Tipo del Backup</t>
  </si>
  <si>
    <t>Lugar de Almacenamiento</t>
  </si>
  <si>
    <t>Gestión Documental</t>
  </si>
  <si>
    <t>Gestión del Activo</t>
  </si>
  <si>
    <t>Bajo</t>
  </si>
  <si>
    <t>Medio</t>
  </si>
  <si>
    <t>Alto</t>
  </si>
  <si>
    <t>ALTA (1)</t>
  </si>
  <si>
    <t>número</t>
  </si>
  <si>
    <t>texto</t>
  </si>
  <si>
    <t>Periodo de Retención en Gestión (años)</t>
  </si>
  <si>
    <t>Periodo de Retención en Archivo (años)</t>
  </si>
  <si>
    <t>Fecha de Ingreso del Activo
(DD/MM/AAAA)</t>
  </si>
  <si>
    <t>Fecha de Salida del Activo
(DD/MM/AAAA)</t>
  </si>
  <si>
    <t>¿Activo Administrado Por Un tercero?</t>
  </si>
  <si>
    <t>Proveedor</t>
  </si>
  <si>
    <t>Contacto</t>
  </si>
  <si>
    <t>Correo</t>
  </si>
  <si>
    <t>Teléfono</t>
  </si>
  <si>
    <t>CLASIFICACIÓN DE CONFIDENCIALIDAD</t>
  </si>
  <si>
    <t>IPR</t>
  </si>
  <si>
    <t>CLASIFICACIÓN DE INTEGRIDAD</t>
  </si>
  <si>
    <t>A</t>
  </si>
  <si>
    <t>FECHA</t>
  </si>
  <si>
    <t>VERSIÓN</t>
  </si>
  <si>
    <t>CAMBIOS</t>
  </si>
  <si>
    <t>Inclusión de "Matriz de Inventario de Activos tipo Hardware"al Sistema de Gestión de Calidad</t>
  </si>
  <si>
    <t>Eliminación de formato GSI-FO-03 "Matriz de Inventario de Activos tipo Hardware" y GSI-FO-04 "Matriz de Inventario de Activos tipo Software" e inclusión al GSI-FO-07 MATRIZ DE INVENTARIO GENERAL DE ACTIVOS DE LA ETITC, donde se unifican las matrices a una única matriz.</t>
  </si>
  <si>
    <t>3 - 4 - 5 - 6</t>
  </si>
  <si>
    <r>
      <t xml:space="preserve">Se restable al formato GSI-FO-03 "MATRIZ DE INVENTARIO GENERAL DE ACTIVOS DE LA ETITC" al Sistema de Gestión de Calidad para dejar trazabilidad, unificando las versiones anteriores.
</t>
    </r>
    <r>
      <rPr>
        <b/>
        <sz val="11"/>
        <color theme="1"/>
        <rFont val="Arial"/>
        <family val="2"/>
      </rPr>
      <t>Nota:</t>
    </r>
    <r>
      <rPr>
        <sz val="11"/>
        <color theme="1"/>
        <rFont val="Arial"/>
        <family val="2"/>
      </rPr>
      <t xml:space="preserve"> La actualización se realizará a la versión 6 debido a que la versión que se solicitó inactivar en el mes
de mayo de 2023 correspondía a la versión 5 y tenía por nombre” INVENTARIO DE ACTIVOS TIPO
“HARDWARE” </t>
    </r>
  </si>
  <si>
    <t>Se incluye en el apartado CLASIFICACION DEL ACTIVO: Valoración y ponderación de la criticidad del activo en número y texto, se deja comentario de confidencialidad, integridad y disponibilidad.</t>
  </si>
  <si>
    <t>ELABORÓ</t>
  </si>
  <si>
    <t>REVISÓ</t>
  </si>
  <si>
    <t>APROBÓ</t>
  </si>
  <si>
    <t>CLASIF. DE CONFIDENCIALIDAD</t>
  </si>
  <si>
    <t>CLASIF. DE INTEGRIDAD</t>
  </si>
  <si>
    <t>CLASIF. DE DISPONIBILIDAD</t>
  </si>
  <si>
    <t>RESPONSABLE</t>
  </si>
  <si>
    <t>IDENTIFICACIÓN DEL ACTIVO DE INFORMACIÓN</t>
  </si>
  <si>
    <t>CÓDIGO</t>
  </si>
  <si>
    <t>TIPO DE ACTIVO DE TI</t>
  </si>
  <si>
    <t>DEFINICIONES</t>
  </si>
  <si>
    <t>CATEGORÍA DEL ACTIVO</t>
  </si>
  <si>
    <t>SUBCATEGORÍA</t>
  </si>
  <si>
    <t>IN</t>
  </si>
  <si>
    <t>Información</t>
  </si>
  <si>
    <t>Corresponden a este tipo datos e información almacenada o procesada física o electrónicamente tales como: bases y archivos de datos, contratos y acuerdos, documentación del sistema, información sobre investigaciones, manuales de usuario, material de formación o capacitación, procedimientos operativos o de soporte, planes para la continuidad del negocio, acuerdos de recuperación, registros de auditoría e información archivada, entre otros.</t>
  </si>
  <si>
    <t>Base de Datos</t>
  </si>
  <si>
    <t>Archivos Digitales</t>
  </si>
  <si>
    <t>Copias de Seguridad</t>
  </si>
  <si>
    <t>SO</t>
  </si>
  <si>
    <t xml:space="preserve">Software
</t>
  </si>
  <si>
    <t>Software de aplicación, interfases, software del sistema, herramientas de desarrollo y otras utilidades relacionadas.</t>
  </si>
  <si>
    <t>Software Clasificado por Funcionalidad</t>
  </si>
  <si>
    <t xml:space="preserve">Aplicación </t>
  </si>
  <si>
    <t>Gestión</t>
  </si>
  <si>
    <t>Programación</t>
  </si>
  <si>
    <t>Sistema</t>
  </si>
  <si>
    <t>Software Clasificado por Tipo de Licencia</t>
  </si>
  <si>
    <t>Propietario</t>
  </si>
  <si>
    <t>Libre</t>
  </si>
  <si>
    <t>Software Clasificado por Tipo de Alojamiento</t>
  </si>
  <si>
    <t>On-Premise</t>
  </si>
  <si>
    <t>En la Nube</t>
  </si>
  <si>
    <t>RH</t>
  </si>
  <si>
    <t xml:space="preserve">Recurso Humano
</t>
  </si>
  <si>
    <t>Aquellas personas que, por su conocimiento, habilidades,  experiencia y criticidad para el proceso, son consideradas activos de información.</t>
  </si>
  <si>
    <t>Administrador de Infraestructura</t>
  </si>
  <si>
    <t>Administrador IT</t>
  </si>
  <si>
    <t>Administrador Campus Virtual</t>
  </si>
  <si>
    <t>Administrador SI</t>
  </si>
  <si>
    <t>Administrador de Plataforma</t>
  </si>
  <si>
    <t>SE</t>
  </si>
  <si>
    <t xml:space="preserve">Servicio
</t>
  </si>
  <si>
    <t>Servicios de computación y comunicaciones, tales como Internet, correo electrónico, páginas de consulta, directorios compartidos e Intranet, entre otros.</t>
  </si>
  <si>
    <t>Servicio</t>
  </si>
  <si>
    <t>Sistema de Información</t>
  </si>
  <si>
    <t>Portal Web</t>
  </si>
  <si>
    <t>Intranet</t>
  </si>
  <si>
    <t>Conectividad</t>
  </si>
  <si>
    <t>Canal de Internet</t>
  </si>
  <si>
    <t>Red LAN</t>
  </si>
  <si>
    <t>Red WLAN</t>
  </si>
  <si>
    <t>HW</t>
  </si>
  <si>
    <t xml:space="preserve">Hardware
</t>
  </si>
  <si>
    <t>Son activos físicos como por ejemplo: equipos de cómputo y de comunicaciones, medios removibles, entre otros que por su criticidad son considerados activos de información, no sólo activos fijos.</t>
  </si>
  <si>
    <t>Equipos de Computó</t>
  </si>
  <si>
    <t>Portátil</t>
  </si>
  <si>
    <t>Todo en Uno (AIO)</t>
  </si>
  <si>
    <t>Escritorio</t>
  </si>
  <si>
    <t>Equipos de Comunicaciones</t>
  </si>
  <si>
    <t>Firewall</t>
  </si>
  <si>
    <t>Router</t>
  </si>
  <si>
    <t>Switch</t>
  </si>
  <si>
    <t>Access Point</t>
  </si>
  <si>
    <t>Controladora</t>
  </si>
  <si>
    <t>Teléfono IP</t>
  </si>
  <si>
    <t>Teléfono Celular</t>
  </si>
  <si>
    <t>Tablet</t>
  </si>
  <si>
    <t>Equipos de Almacenamiento</t>
  </si>
  <si>
    <t>Servidor Físico</t>
  </si>
  <si>
    <t>Servidor Virtual</t>
  </si>
  <si>
    <t>Servidor Físico y Virtual</t>
  </si>
  <si>
    <t>Equipos de Apoyo</t>
  </si>
  <si>
    <t>Impresora</t>
  </si>
  <si>
    <t>Escáner</t>
  </si>
  <si>
    <t>Pantalla</t>
  </si>
  <si>
    <t>Monitor</t>
  </si>
  <si>
    <t>Televisor</t>
  </si>
  <si>
    <t>Cámara de Video</t>
  </si>
  <si>
    <t>Cámara Fotográfica</t>
  </si>
  <si>
    <t>Consola de Sonido</t>
  </si>
  <si>
    <t>Dron</t>
  </si>
  <si>
    <t>O</t>
  </si>
  <si>
    <t>Otros</t>
  </si>
  <si>
    <t>Activos de información que no corresponden a ninguno de los tipos descritos anteriormente.</t>
  </si>
  <si>
    <t>PROCESO</t>
  </si>
  <si>
    <t>Corresponde a una parte designada de la Escuela como el nombre del grupo de trabajo / nombre del proceso que tiene la responsabilidad de definir:
• Quiénes tienen acceso y qué pueden hacer con la información (modificar, leer, procesar, entre otros).
• Cuáles son los requisitos para que la información se salvaguarde ante accesos no autorizados, modificación, pérdida de la confidencialidad o destrucción deliberada.
• Qué se hace con la información una vez ya no sea requerida.</t>
  </si>
  <si>
    <t>LIDER DEL PROCESO</t>
  </si>
  <si>
    <t>Es el rol que cumplen el profesional designado para ejecutar las actividades propias de su proceso.</t>
  </si>
  <si>
    <t>CUSTODIO</t>
  </si>
  <si>
    <t>Es un rol que cumplen todos los líderes de áreas de la ETITC.</t>
  </si>
  <si>
    <t>CLASIFICACION DEL ACTIVO</t>
  </si>
  <si>
    <t>Indicar la clasificación del activo de información de conformidad con su criticidad de uso, teniendo en cuenta lo siguiente:</t>
  </si>
  <si>
    <r>
      <rPr>
        <b/>
        <sz val="11"/>
        <color theme="1"/>
        <rFont val="Arial"/>
        <family val="2"/>
      </rPr>
      <t>OPERACIONES INTERNAS:</t>
    </r>
    <r>
      <rPr>
        <sz val="11"/>
        <color theme="1"/>
        <rFont val="Arial"/>
        <family val="2"/>
      </rPr>
      <t xml:space="preserve"> Hace referencia al uso del activo para el desarrollo de los procesos de la entidad. Se califica entre bajo, medio y alto.
</t>
    </r>
    <r>
      <rPr>
        <b/>
        <sz val="11"/>
        <color theme="1"/>
        <rFont val="Arial"/>
        <family val="2"/>
      </rPr>
      <t>BAJO</t>
    </r>
    <r>
      <rPr>
        <sz val="11"/>
        <color theme="1"/>
        <rFont val="Arial"/>
        <family val="2"/>
      </rPr>
      <t xml:space="preserve">: Se refiere a que el activo es usado para el desarrollo de un proceso de la entidad.
</t>
    </r>
    <r>
      <rPr>
        <b/>
        <sz val="11"/>
        <color theme="1"/>
        <rFont val="Arial"/>
        <family val="2"/>
      </rPr>
      <t>MEDIO:</t>
    </r>
    <r>
      <rPr>
        <sz val="11"/>
        <color theme="1"/>
        <rFont val="Arial"/>
        <family val="2"/>
      </rPr>
      <t xml:space="preserve"> Se refiere a que el activo es usado para el desarrollo de varios procesos de la entidad.
</t>
    </r>
    <r>
      <rPr>
        <b/>
        <sz val="11"/>
        <color theme="1"/>
        <rFont val="Arial"/>
        <family val="2"/>
      </rPr>
      <t>ALTO:</t>
    </r>
    <r>
      <rPr>
        <sz val="11"/>
        <color theme="1"/>
        <rFont val="Arial"/>
        <family val="2"/>
      </rPr>
      <t xml:space="preserve"> Se refiere a que el activo es usado para el desarrollo de todos los procesos de la entidad.</t>
    </r>
  </si>
  <si>
    <r>
      <t xml:space="preserve">SERVICIOS A TERCEROS: </t>
    </r>
    <r>
      <rPr>
        <sz val="11"/>
        <color theme="1"/>
        <rFont val="Arial"/>
        <family val="2"/>
      </rPr>
      <t xml:space="preserve">Hace referencia al uso del activo como insumo o herramienta para la prestación de servicios a terceros (usuarios y partes interesadas). Se califica entre bajo, medio y alto.
</t>
    </r>
    <r>
      <rPr>
        <b/>
        <sz val="11"/>
        <color theme="1"/>
        <rFont val="Arial"/>
        <family val="2"/>
      </rPr>
      <t>BAJO:</t>
    </r>
    <r>
      <rPr>
        <sz val="11"/>
        <color theme="1"/>
        <rFont val="Arial"/>
        <family val="2"/>
      </rPr>
      <t xml:space="preserve"> Se refiere a que el activo no es usado para la prestación de servicios a terceros.
</t>
    </r>
    <r>
      <rPr>
        <b/>
        <sz val="11"/>
        <color theme="1"/>
        <rFont val="Arial"/>
        <family val="2"/>
      </rPr>
      <t xml:space="preserve">
MEDIO:</t>
    </r>
    <r>
      <rPr>
        <sz val="11"/>
        <color theme="1"/>
        <rFont val="Arial"/>
        <family val="2"/>
      </rPr>
      <t xml:space="preserve"> Se refiere a que el activo es usado para la prestación de servicios a algunos 
usuarios y partes interesadas.
</t>
    </r>
    <r>
      <rPr>
        <b/>
        <sz val="11"/>
        <color theme="1"/>
        <rFont val="Arial"/>
        <family val="2"/>
      </rPr>
      <t>ALTO:</t>
    </r>
    <r>
      <rPr>
        <sz val="11"/>
        <color theme="1"/>
        <rFont val="Arial"/>
        <family val="2"/>
      </rPr>
      <t xml:space="preserve"> Se refiere a que el activo es usado para la prestación de servicios a los usuarios y partes interesadas.</t>
    </r>
  </si>
  <si>
    <t>CONFIDENCIALIDAD</t>
  </si>
  <si>
    <r>
      <rPr>
        <b/>
        <sz val="11"/>
        <color theme="1"/>
        <rFont val="Arial"/>
        <family val="2"/>
      </rPr>
      <t>INFORMACIÓN PÚBLICA RESERVADA (1)</t>
    </r>
    <r>
      <rPr>
        <sz val="11"/>
        <color theme="1"/>
        <rFont val="Arial"/>
        <family val="2"/>
      </rPr>
      <t xml:space="preserve"> Información disponible sólo para un proceso de la entidad y que en caso de ser conocida por terceros sin autorización puede conllevar un impacto negativo de índole legal, operativa, de pérdida de imagen o económica.
</t>
    </r>
    <r>
      <rPr>
        <b/>
        <sz val="11"/>
        <color theme="1"/>
        <rFont val="Arial"/>
        <family val="2"/>
      </rPr>
      <t>INFORMACIÓN PÚBLICA CLASIFICADA (2)</t>
    </r>
    <r>
      <rPr>
        <sz val="11"/>
        <color theme="1"/>
        <rFont val="Arial"/>
        <family val="2"/>
      </rPr>
      <t xml:space="preserve"> 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t>
    </r>
    <r>
      <rPr>
        <b/>
        <sz val="11"/>
        <color theme="1"/>
        <rFont val="Arial"/>
        <family val="2"/>
      </rPr>
      <t xml:space="preserve">INFORMACION PÚBLICA (3) </t>
    </r>
    <r>
      <rPr>
        <sz val="11"/>
        <color theme="1"/>
        <rFont val="Arial"/>
        <family val="2"/>
      </rPr>
      <t>Información que puede ser entregada o publicada sin restricciones a cualquier persona dentro y fuera de la entidad, sin que esto implique daños a terceros ni a las actividades y procesos de la entidad.</t>
    </r>
  </si>
  <si>
    <t>INTEGRIDAD</t>
  </si>
  <si>
    <r>
      <rPr>
        <b/>
        <sz val="11"/>
        <color theme="1"/>
        <rFont val="Arial"/>
        <family val="2"/>
      </rPr>
      <t>ALTA (1):</t>
    </r>
    <r>
      <rPr>
        <sz val="11"/>
        <color theme="1"/>
        <rFont val="Arial"/>
        <family val="2"/>
      </rPr>
      <t xml:space="preserve"> Información cuya pérdida de exactitud y completitud puede conllevar un impacto negativo de índole legal o económica, retrasar sus funciones, o generar pérdidas de imagen severas de la entidad.
</t>
    </r>
    <r>
      <rPr>
        <b/>
        <sz val="11"/>
        <color theme="1"/>
        <rFont val="Arial"/>
        <family val="2"/>
      </rPr>
      <t>MEDIA (2):</t>
    </r>
    <r>
      <rPr>
        <sz val="11"/>
        <color theme="1"/>
        <rFont val="Arial"/>
        <family val="2"/>
      </rPr>
      <t xml:space="preserve"> Información cuya pérdida de exactitud y completitud puede conllevar un impacto negativo de índole legal o económica, retrasar sus funciones, o generar pérdida de imagen moderado a funcionarios de la entidad.
</t>
    </r>
    <r>
      <rPr>
        <b/>
        <sz val="11"/>
        <color theme="1"/>
        <rFont val="Arial"/>
        <family val="2"/>
      </rPr>
      <t>BAJA (3):</t>
    </r>
    <r>
      <rPr>
        <sz val="11"/>
        <color theme="1"/>
        <rFont val="Arial"/>
        <family val="2"/>
      </rPr>
      <t xml:space="preserve"> Información cuya pérdida de exactitud y completitud conlleva un impacto no significativo para la entidad o entes externos.</t>
    </r>
  </si>
  <si>
    <t>DISPONIBILIDAD</t>
  </si>
  <si>
    <r>
      <rPr>
        <b/>
        <sz val="11"/>
        <color theme="1"/>
        <rFont val="Arial"/>
        <family val="2"/>
      </rPr>
      <t>ALTA (1):</t>
    </r>
    <r>
      <rPr>
        <sz val="11"/>
        <color theme="1"/>
        <rFont val="Arial"/>
        <family val="2"/>
      </rPr>
      <t xml:space="preserve"> La no disponibilidad de la información puede conllevar un impacto negativo de índole legal o económica, retrasar sus funciones, o generar pérdidas de imagen severas a entes externos.
</t>
    </r>
    <r>
      <rPr>
        <b/>
        <sz val="11"/>
        <color theme="1"/>
        <rFont val="Arial"/>
        <family val="2"/>
      </rPr>
      <t>MEDIA (2):</t>
    </r>
    <r>
      <rPr>
        <sz val="11"/>
        <color theme="1"/>
        <rFont val="Arial"/>
        <family val="2"/>
      </rPr>
      <t xml:space="preserve"> La no disponibilidad de la información puede conllevar un impacto negativo de índole legal o económica, retrasar sus funciones, o generar pérdida de imagen moderado de la entidad.
</t>
    </r>
    <r>
      <rPr>
        <b/>
        <sz val="11"/>
        <color theme="1"/>
        <rFont val="Arial"/>
        <family val="2"/>
      </rPr>
      <t>BAJA (3):</t>
    </r>
    <r>
      <rPr>
        <sz val="11"/>
        <color theme="1"/>
        <rFont val="Arial"/>
        <family val="2"/>
      </rPr>
      <t xml:space="preserve"> La no disponibilidad de la información puede afectar la operación normal de la entidad o entes externos, pero no conlleva implicaciones legales, económicas o de pérdida de imagen.</t>
    </r>
  </si>
  <si>
    <t>CRITICIDAD</t>
  </si>
  <si>
    <r>
      <rPr>
        <b/>
        <sz val="11"/>
        <color theme="1"/>
        <rFont val="Arial"/>
        <family val="2"/>
      </rPr>
      <t xml:space="preserve">Nivel de Prioridad: </t>
    </r>
    <r>
      <rPr>
        <sz val="11"/>
        <color theme="1"/>
        <rFont val="Arial"/>
        <family val="2"/>
      </rPr>
      <t>Sistemas no críticos de la ETITC (estaciones administrativas de usuarios con funciones no críticas)</t>
    </r>
    <r>
      <rPr>
        <b/>
        <sz val="11"/>
        <color theme="1"/>
        <rFont val="Arial"/>
        <family val="2"/>
      </rPr>
      <t xml:space="preserve">
ALTA (1): </t>
    </r>
    <r>
      <rPr>
        <sz val="11"/>
        <color theme="1"/>
        <rFont val="Arial"/>
        <family val="2"/>
      </rPr>
      <t xml:space="preserve">Sistemas pertenecientes al área de Informática y Comunicaciones y/o estaciones administrativas de usuarios con funciones críticas de la ETITC
</t>
    </r>
    <r>
      <rPr>
        <b/>
        <sz val="11"/>
        <color theme="1"/>
        <rFont val="Arial"/>
        <family val="2"/>
      </rPr>
      <t>MEDIA (2):</t>
    </r>
    <r>
      <rPr>
        <sz val="11"/>
        <color theme="1"/>
        <rFont val="Arial"/>
        <family val="2"/>
      </rPr>
      <t xml:space="preserve"> Sistemas que apoyan más de una dependencias y/o procesos de la ETITC.
</t>
    </r>
    <r>
      <rPr>
        <b/>
        <sz val="11"/>
        <color theme="1"/>
        <rFont val="Arial"/>
        <family val="2"/>
      </rPr>
      <t>BAJA (3):</t>
    </r>
    <r>
      <rPr>
        <sz val="11"/>
        <color theme="1"/>
        <rFont val="Arial"/>
        <family val="2"/>
      </rPr>
      <t xml:space="preserve"> Sistemas que apoyan a una sola dependencia y/o proceso de la ETITC.</t>
    </r>
  </si>
  <si>
    <t>INFRAESTRUCTURA CRITICA - IMPACTO</t>
  </si>
  <si>
    <r>
      <rPr>
        <b/>
        <sz val="11"/>
        <color theme="1"/>
        <rFont val="Arial"/>
        <family val="2"/>
      </rPr>
      <t xml:space="preserve">SOCIAL: </t>
    </r>
    <r>
      <rPr>
        <sz val="11"/>
        <color theme="1"/>
        <rFont val="Arial"/>
        <family val="2"/>
      </rPr>
      <t xml:space="preserve">Valorado en función de la afectaciónde la población (incluyendo pérdidas humanas), el sufrimiento físico y la alteración de la vida cotidiana.
</t>
    </r>
    <r>
      <rPr>
        <b/>
        <sz val="11"/>
        <color theme="1"/>
        <rFont val="Arial"/>
        <family val="2"/>
      </rPr>
      <t>ECONÓMICO:</t>
    </r>
    <r>
      <rPr>
        <sz val="11"/>
        <color theme="1"/>
        <rFont val="Arial"/>
        <family val="2"/>
      </rPr>
      <t xml:space="preserve"> Valorado en función de la magnitud de las pérdidas económicas en relación con el Producto Interno Bruto de Colombia (PIB).
</t>
    </r>
    <r>
      <rPr>
        <b/>
        <sz val="11"/>
        <color theme="1"/>
        <rFont val="Arial"/>
        <family val="2"/>
      </rPr>
      <t>AMBIENTAL:</t>
    </r>
    <r>
      <rPr>
        <sz val="11"/>
        <color theme="1"/>
        <rFont val="Arial"/>
        <family val="2"/>
      </rPr>
      <t xml:space="preserve"> Valorado en función de los años que tarda la recuperación del medio ambiente.</t>
    </r>
  </si>
  <si>
    <t>TIPO DE DATOS</t>
  </si>
  <si>
    <r>
      <t xml:space="preserve">Dato Público: </t>
    </r>
    <r>
      <rPr>
        <sz val="11"/>
        <color theme="1"/>
        <rFont val="Arial"/>
        <family val="2"/>
      </rPr>
      <t>Son públicos, entre otros, los datos contenidos en documentos públicos, sentencias judiciales debidamente ejecutoriadas que no estén sometidos a reserva y los relativos al estado civil de las personas.</t>
    </r>
    <r>
      <rPr>
        <b/>
        <sz val="11"/>
        <color theme="1"/>
        <rFont val="Arial"/>
        <family val="2"/>
      </rPr>
      <t xml:space="preserve">
Dato Semiprivado: </t>
    </r>
    <r>
      <rPr>
        <sz val="11"/>
        <color theme="1"/>
        <rFont val="Arial"/>
        <family val="2"/>
      </rPr>
      <t>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t>
    </r>
    <r>
      <rPr>
        <b/>
        <sz val="11"/>
        <color theme="1"/>
        <rFont val="Arial"/>
        <family val="2"/>
      </rPr>
      <t xml:space="preserve">
Dato Sensible: </t>
    </r>
    <r>
      <rPr>
        <sz val="11"/>
        <color theme="1"/>
        <rFont val="Arial"/>
        <family val="2"/>
      </rPr>
      <t xml:space="preserve">Es la información que afecta la intimidad del titular o que al usarse indebidamente puede generar su discriminación. Por ejemplo, el origen racial o étnico, la orientación política, las convicciones religiosas o filosóficas, la pertenencia a sindicatos, organizaciones sociales, de derechos humanos o que promueva intereses de cualquier partido político o que garanticen los derechos. </t>
    </r>
    <r>
      <rPr>
        <b/>
        <sz val="11"/>
        <color theme="1"/>
        <rFont val="Arial"/>
        <family val="2"/>
      </rPr>
      <t xml:space="preserve">
Dato Privado: </t>
    </r>
    <r>
      <rPr>
        <sz val="11"/>
        <color theme="1"/>
        <rFont val="Arial"/>
        <family val="2"/>
      </rPr>
      <t>Es el dato que por su naturaleza íntima o reservada sólo es relevante para el titular. Sólo puede ser obtenida y ofrecida por orden de autoridad judicial en el cumplimiento de sus funciones.</t>
    </r>
  </si>
  <si>
    <t>Clasificación del activo</t>
  </si>
  <si>
    <t>Impacto</t>
  </si>
  <si>
    <t>Se realiza Backup</t>
  </si>
  <si>
    <t>INFORMACIÓN</t>
  </si>
  <si>
    <t>Sí</t>
  </si>
  <si>
    <t>IPv4</t>
  </si>
  <si>
    <t>Direccionamiento Institucional</t>
  </si>
  <si>
    <t>Dato Público</t>
  </si>
  <si>
    <t>Mensual</t>
  </si>
  <si>
    <t>Completo</t>
  </si>
  <si>
    <t>Virtual</t>
  </si>
  <si>
    <t>SF</t>
  </si>
  <si>
    <t>SOFTWARE</t>
  </si>
  <si>
    <t>No</t>
  </si>
  <si>
    <t>IPv6</t>
  </si>
  <si>
    <t>Gestión de Informática y Comunicaciones</t>
  </si>
  <si>
    <t>X</t>
  </si>
  <si>
    <t>Dato Semiprivado</t>
  </si>
  <si>
    <t>Diario</t>
  </si>
  <si>
    <t>Incremental</t>
  </si>
  <si>
    <t>Físico</t>
  </si>
  <si>
    <t>Entre 1 año y 3 años</t>
  </si>
  <si>
    <t>RECURSO HUMANO</t>
  </si>
  <si>
    <t>Docencia IBTI</t>
  </si>
  <si>
    <t>Dato Sensible</t>
  </si>
  <si>
    <t>No Aplica</t>
  </si>
  <si>
    <t>Trimestral</t>
  </si>
  <si>
    <t>Virtual / Físico</t>
  </si>
  <si>
    <t>Entre 3 años y 5 años</t>
  </si>
  <si>
    <t>SERVICIO</t>
  </si>
  <si>
    <t>Docencia PES</t>
  </si>
  <si>
    <t>Dato privado</t>
  </si>
  <si>
    <t>Semestral</t>
  </si>
  <si>
    <t>Más de 5 años</t>
  </si>
  <si>
    <t>HARDWARE</t>
  </si>
  <si>
    <t>Extensión y Proyección Social</t>
  </si>
  <si>
    <t>Anual</t>
  </si>
  <si>
    <t>N/A</t>
  </si>
  <si>
    <t>OTROS</t>
  </si>
  <si>
    <t>Investigación</t>
  </si>
  <si>
    <t>Gestión de Adquisiciones</t>
  </si>
  <si>
    <t>Gestión de Bienestar Universitario</t>
  </si>
  <si>
    <t>Gestión Financiera</t>
  </si>
  <si>
    <t>Gestión Jurídica</t>
  </si>
  <si>
    <t>Otro</t>
  </si>
  <si>
    <t>Gestión de Recursos Físicos</t>
  </si>
  <si>
    <t>Gestión de Talento Humano</t>
  </si>
  <si>
    <t>Gestión de Control Interno Disciplinario</t>
  </si>
  <si>
    <t>Gestión de Autoevaluación</t>
  </si>
  <si>
    <t>Gestión de Calidad</t>
  </si>
  <si>
    <t>Gestión de Seguridad de la Información</t>
  </si>
  <si>
    <t>Gestión de Control Interno</t>
  </si>
  <si>
    <t>Gestión Ambiental</t>
  </si>
  <si>
    <t>Gestión de Seguridad y Salud en el Trabajo</t>
  </si>
  <si>
    <t>Documental</t>
  </si>
  <si>
    <t>Intangible</t>
  </si>
  <si>
    <t>Personas</t>
  </si>
  <si>
    <t>Hno. Ariosto Ardila Silva</t>
  </si>
  <si>
    <t>Ing. Jair Alejandro Contreras</t>
  </si>
  <si>
    <t>Hno. Camilo Andrés Vargas Castillo</t>
  </si>
  <si>
    <t>Félix Jorge Zea Arias</t>
  </si>
  <si>
    <t>Luisa Marina Gómez Torres</t>
  </si>
  <si>
    <t>Alicia Janeth Peña Sánchez</t>
  </si>
  <si>
    <t>Viviana Paola Pulido Suárez</t>
  </si>
  <si>
    <t>Lucybeth Blanchar Maestre</t>
  </si>
  <si>
    <t>Martiza Zabala Huertas</t>
  </si>
  <si>
    <t>Ing. Anay Pinto Valencia</t>
  </si>
  <si>
    <t>Ing. Nathaly Sáchica Díaz</t>
  </si>
  <si>
    <t>Ing. Andrés Orduz Nivia</t>
  </si>
  <si>
    <t>Se actualiza listado general de Líderes de Proceso</t>
  </si>
  <si>
    <t>CLASIFICACIÓN DE DISPONIBILIDAD</t>
  </si>
  <si>
    <t>Clasificación del Activo</t>
  </si>
  <si>
    <t>Categoría del activo de TI</t>
  </si>
  <si>
    <t>Subcategoría del activo de TI</t>
  </si>
  <si>
    <t>Función / Propósito</t>
  </si>
  <si>
    <t>Características Adicionales</t>
  </si>
  <si>
    <t>Macroproceso</t>
  </si>
  <si>
    <t xml:space="preserve">Dependencia o sistema </t>
  </si>
  <si>
    <t>Hno. NÉSTOR RAÚL
POLANIA GONZÁLEZ</t>
  </si>
  <si>
    <t>VANESSA ALEJANDRA
MONDRAGON AREVALO</t>
  </si>
  <si>
    <t>GEMMA
ORJUELA ORJUELA</t>
  </si>
  <si>
    <t xml:space="preserve">MARTHA PATRICIA
QUINTERO MONSALVE </t>
  </si>
  <si>
    <t>GERSON HERNANDO
QUIROGA HERRERA</t>
  </si>
  <si>
    <t>LAURA DANIELA
RIAÑO DÍAZ</t>
  </si>
  <si>
    <t xml:space="preserve">Sistema Integradode Aseguramiento </t>
  </si>
  <si>
    <t>GUILLERMINA
YAGUARA PEDROZA</t>
  </si>
  <si>
    <t xml:space="preserve">Fecha de actualizacion de Matriz </t>
  </si>
  <si>
    <t>Ing. Angela Adriana Pulido Rivera.</t>
  </si>
  <si>
    <t xml:space="preserve">Misional </t>
  </si>
  <si>
    <t>Apoyo</t>
  </si>
  <si>
    <t>Estratégico</t>
  </si>
  <si>
    <t>Evaluación</t>
  </si>
  <si>
    <t xml:space="preserve">Secretaria general  Oficina planeacion institucional </t>
  </si>
  <si>
    <t>IC</t>
  </si>
  <si>
    <t>Documento controlado por el Sistema de Gestión de la Calidad
Asegúrese que corresponde a la última versión consultando el micrositio de calidad de la Escuela Tecnológica Instituto Técnico Central (ETITC)</t>
  </si>
  <si>
    <t>VERSIÓN:  9</t>
  </si>
  <si>
    <t>VIGENCIA: 2025-06-27</t>
  </si>
  <si>
    <t>CÓDIGO: GSI-SI-FO-03</t>
  </si>
  <si>
    <t xml:space="preserve">Se realiza actualización de Matriz de activos de información, con el fin de lograr la obtención de los  
Datos de forma mas fácil, se incluye la columna de macroproceso para alinearlo con el mapa de 
Proceso y se utiliza el código de colores institucional para la creación de estos nuevos ítems, se 
Incluye dependencia, se incluye tipo de Activo Infraestructuras Criticas Cibernetica Nacional y se cambia el nombre de las páginas: Control de Cambios del Formato y Control de cambios de Registro. 
Se actualizo la codificacion del formato </t>
  </si>
  <si>
    <t xml:space="preserve">INFRAESTRUCTURA CRITICA CIBERNETICA NACIONAL </t>
  </si>
  <si>
    <r>
      <rPr>
        <b/>
        <sz val="6"/>
        <color rgb="FF000000"/>
        <rFont val="Arial"/>
        <family val="2"/>
      </rPr>
      <t xml:space="preserve">Escuela Tecnológica Instituto Técnico Central
</t>
    </r>
    <r>
      <rPr>
        <b/>
        <sz val="5"/>
        <color rgb="FF000000"/>
        <rFont val="Arial"/>
        <family val="2"/>
      </rPr>
      <t>Establecimiento Público de Educación Superior</t>
    </r>
  </si>
  <si>
    <t>CÓDIGO: GSI-CA- FO-13</t>
  </si>
  <si>
    <t>VERSIÓN: 2</t>
  </si>
  <si>
    <t>PÁGINA:     1 de 1</t>
  </si>
  <si>
    <t>DESCRIPCIÓN DE LA ACTUALIZACIÓN</t>
  </si>
  <si>
    <t>CARGO</t>
  </si>
  <si>
    <r>
      <rPr>
        <b/>
        <sz val="6"/>
        <color theme="1"/>
        <rFont val="Arial"/>
        <family val="2"/>
      </rPr>
      <t>Escuela Tecnológica Instituto Técnico Central</t>
    </r>
    <r>
      <rPr>
        <b/>
        <sz val="5"/>
        <color theme="1"/>
        <rFont val="Arial"/>
        <family val="2"/>
      </rPr>
      <t xml:space="preserve">
Establecimiento Público de Educación Superior</t>
    </r>
  </si>
  <si>
    <t>VIGENCIA:  2025-06-12</t>
  </si>
  <si>
    <r>
      <t xml:space="preserve">ANAY PINTO VALENCIA 
</t>
    </r>
    <r>
      <rPr>
        <sz val="10"/>
        <color rgb="FF000000"/>
        <rFont val="Arial"/>
        <family val="2"/>
      </rPr>
      <t>Profesional de calidad 
Administrador de la Documentación</t>
    </r>
  </si>
  <si>
    <r>
      <t xml:space="preserve">YANETH JIMENA  PIMIENTO CORTÉS
</t>
    </r>
    <r>
      <rPr>
        <sz val="10"/>
        <color rgb="FF000000"/>
        <rFont val="Arial"/>
        <family val="2"/>
      </rPr>
      <t>Líder del Proceso Gestión del Sistema Integrado de Aseguramiento</t>
    </r>
  </si>
  <si>
    <r>
      <t xml:space="preserve">YANETH JIMENA PIMIENTO CORTÉS
</t>
    </r>
    <r>
      <rPr>
        <sz val="10"/>
        <color rgb="FF000000"/>
        <rFont val="Arial"/>
        <family val="2"/>
      </rPr>
      <t>Profesional especializado</t>
    </r>
  </si>
  <si>
    <t>Documento controlado por el Sistema de Gestión de la Calidad</t>
  </si>
  <si>
    <t>Asegúrese que corresponde a la última versión consultando el micrositio de calidad de la Escuela Tecnológica Instituto Técnico Central (ETITC)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</si>
</sst>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5"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i/>
      <sz val="11"/>
      <color theme="1"/>
      <name val="Calibri"/>
      <family val="2"/>
      <scheme val="minor"/>
    </font>
    <font>
      <b/>
      <sz val="11"/>
      <color theme="1"/>
      <name val="Arial"/>
      <family val="2"/>
    </font>
    <font>
      <b/>
      <sz val="10"/>
      <color theme="1"/>
      <name val="Arial"/>
      <family val="2"/>
    </font>
    <font>
      <b/>
      <sz val="11"/>
      <name val="Arial"/>
      <family val="2"/>
    </font>
    <font>
      <b/>
      <sz val="20"/>
      <color theme="0"/>
      <name val="Century Gothic"/>
      <family val="2"/>
    </font>
    <font>
      <u/>
      <sz val="11"/>
      <color theme="10"/>
      <name val="Calibri"/>
      <family val="2"/>
      <scheme val="minor"/>
    </font>
    <font>
      <sz val="11"/>
      <name val="Calibri"/>
      <family val="2"/>
      <scheme val="minor"/>
    </font>
    <font>
      <b/>
      <sz val="20"/>
      <name val="Century Gothic"/>
      <family val="2"/>
    </font>
    <font>
      <b/>
      <sz val="11"/>
      <color theme="0"/>
      <name val="Arial"/>
      <family val="2"/>
    </font>
    <font>
      <b/>
      <sz val="32"/>
      <name val="Arial"/>
      <family val="2"/>
    </font>
    <font>
      <sz val="11"/>
      <color theme="1"/>
      <name val="Arial"/>
      <family val="2"/>
    </font>
    <font>
      <sz val="11"/>
      <color rgb="FF000000"/>
      <name val="Calibri"/>
      <family val="2"/>
      <scheme val="minor"/>
    </font>
    <font>
      <b/>
      <sz val="9"/>
      <color theme="1"/>
      <name val="Arial"/>
      <family val="2"/>
    </font>
    <font>
      <b/>
      <sz val="8"/>
      <color theme="1"/>
      <name val="Arial"/>
      <family val="2"/>
    </font>
    <font>
      <sz val="10"/>
      <color theme="1"/>
      <name val="Arial"/>
      <family val="2"/>
    </font>
    <font>
      <sz val="9"/>
      <color indexed="81"/>
      <name val="Tahoma"/>
      <family val="2"/>
    </font>
    <font>
      <sz val="11"/>
      <color theme="0"/>
      <name val="Calibri"/>
      <family val="2"/>
      <scheme val="minor"/>
    </font>
    <font>
      <b/>
      <sz val="9"/>
      <color indexed="81"/>
      <name val="Tahoma"/>
      <family val="2"/>
    </font>
    <font>
      <b/>
      <sz val="5"/>
      <color rgb="FF000000"/>
      <name val="Arial"/>
      <family val="2"/>
    </font>
    <font>
      <b/>
      <sz val="6"/>
      <color rgb="FF000000"/>
      <name val="Arial"/>
      <family val="2"/>
    </font>
    <font>
      <b/>
      <sz val="11"/>
      <color rgb="FF292929"/>
      <name val="Arial"/>
      <family val="2"/>
    </font>
    <font>
      <b/>
      <sz val="10"/>
      <name val="Arial"/>
      <family val="2"/>
    </font>
    <font>
      <b/>
      <sz val="14"/>
      <color theme="0"/>
      <name val="Arial"/>
      <family val="2"/>
    </font>
    <font>
      <b/>
      <sz val="5"/>
      <color theme="1"/>
      <name val="Arial"/>
      <family val="2"/>
    </font>
    <font>
      <b/>
      <sz val="6"/>
      <color theme="1"/>
      <name val="Arial"/>
      <family val="2"/>
    </font>
    <font>
      <b/>
      <sz val="9"/>
      <color rgb="FF292929"/>
      <name val="Arial"/>
      <family val="2"/>
    </font>
    <font>
      <b/>
      <sz val="10"/>
      <color theme="0"/>
      <name val="Arial"/>
      <family val="2"/>
    </font>
    <font>
      <sz val="11"/>
      <color rgb="FF000000"/>
      <name val="Calibri"/>
      <family val="2"/>
    </font>
    <font>
      <b/>
      <sz val="10"/>
      <color rgb="FF000000"/>
      <name val="Arial"/>
      <family val="2"/>
    </font>
    <font>
      <sz val="10"/>
      <color rgb="FF000000"/>
      <name val="Arial"/>
      <family val="2"/>
    </font>
    <font>
      <i/>
      <sz val="9"/>
      <color rgb="FF000000"/>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3EE24A"/>
        <bgColor indexed="64"/>
      </patternFill>
    </fill>
    <fill>
      <patternFill patternType="solid">
        <fgColor rgb="FFFFFFFF"/>
        <bgColor rgb="FF000000"/>
      </patternFill>
    </fill>
    <fill>
      <patternFill patternType="solid">
        <fgColor rgb="FF8CDF41"/>
        <bgColor indexed="64"/>
      </patternFill>
    </fill>
    <fill>
      <patternFill patternType="solid">
        <fgColor rgb="FFB4B3B6"/>
        <bgColor indexed="64"/>
      </patternFill>
    </fill>
    <fill>
      <patternFill patternType="solid">
        <fgColor rgb="FF287840"/>
        <bgColor indexed="64"/>
      </patternFill>
    </fill>
    <fill>
      <patternFill patternType="solid">
        <fgColor rgb="FF26783C"/>
        <bgColor indexed="64"/>
      </patternFill>
    </fill>
  </fills>
  <borders count="81">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auto="1"/>
      </left>
      <right/>
      <top style="medium">
        <color indexed="64"/>
      </top>
      <bottom style="thin">
        <color auto="1"/>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4">
    <xf numFmtId="0" fontId="0" fillId="0" borderId="0"/>
    <xf numFmtId="0" fontId="2" fillId="0" borderId="0"/>
    <xf numFmtId="0" fontId="1" fillId="0" borderId="0"/>
    <xf numFmtId="0" fontId="9" fillId="0" borderId="0" applyNumberFormat="0" applyFill="0" applyBorder="0" applyAlignment="0" applyProtection="0"/>
  </cellStyleXfs>
  <cellXfs count="308">
    <xf numFmtId="0" fontId="0" fillId="0" borderId="0" xfId="0"/>
    <xf numFmtId="0" fontId="0" fillId="0" borderId="3" xfId="0" applyBorder="1" applyAlignment="1">
      <alignment horizontal="center" vertical="center"/>
    </xf>
    <xf numFmtId="0" fontId="0" fillId="0" borderId="3" xfId="0" applyBorder="1"/>
    <xf numFmtId="0" fontId="4" fillId="0" borderId="0" xfId="0" applyFont="1"/>
    <xf numFmtId="0" fontId="0" fillId="0" borderId="2" xfId="0" applyBorder="1" applyAlignment="1">
      <alignment horizontal="center" vertical="center"/>
    </xf>
    <xf numFmtId="0" fontId="0" fillId="3" borderId="0" xfId="0" applyFill="1"/>
    <xf numFmtId="0" fontId="0" fillId="3" borderId="0" xfId="0" applyFill="1" applyAlignment="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0" fillId="0" borderId="2" xfId="3" applyFont="1" applyBorder="1" applyAlignment="1">
      <alignment horizontal="center" vertical="center" wrapText="1"/>
    </xf>
    <xf numFmtId="0" fontId="9" fillId="0" borderId="2" xfId="3" applyBorder="1" applyAlignment="1">
      <alignment horizontal="center" vertical="center" wrapText="1"/>
    </xf>
    <xf numFmtId="0" fontId="0" fillId="0" borderId="2" xfId="0" applyBorder="1"/>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3" fillId="4"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4" borderId="23" xfId="0" applyFont="1" applyFill="1"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0" fontId="0" fillId="0" borderId="26"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top" wrapText="1"/>
    </xf>
    <xf numFmtId="0" fontId="0" fillId="0" borderId="13" xfId="0" applyBorder="1" applyAlignment="1">
      <alignment horizontal="center" wrapText="1"/>
    </xf>
    <xf numFmtId="0" fontId="0" fillId="0" borderId="14" xfId="0"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10" xfId="0" applyBorder="1" applyAlignment="1">
      <alignment horizontal="center" vertical="center" wrapText="1"/>
    </xf>
    <xf numFmtId="0" fontId="3" fillId="4" borderId="42"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40" xfId="0" applyBorder="1" applyAlignment="1">
      <alignment horizontal="center" vertical="center" wrapText="1"/>
    </xf>
    <xf numFmtId="0" fontId="0" fillId="0" borderId="12" xfId="0" applyBorder="1" applyAlignment="1">
      <alignment horizontal="center" vertical="center"/>
    </xf>
    <xf numFmtId="0" fontId="0" fillId="0" borderId="43"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xf>
    <xf numFmtId="0" fontId="0" fillId="0" borderId="40" xfId="0" applyBorder="1"/>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4" xfId="0" applyFont="1" applyBorder="1" applyAlignment="1">
      <alignment horizontal="left" wrapText="1"/>
    </xf>
    <xf numFmtId="0" fontId="14" fillId="0" borderId="4" xfId="0" applyFont="1" applyBorder="1" applyAlignment="1">
      <alignment wrapText="1"/>
    </xf>
    <xf numFmtId="0" fontId="14" fillId="0" borderId="0" xfId="0" applyFont="1" applyAlignment="1">
      <alignment horizontal="center" vertical="center" wrapText="1"/>
    </xf>
    <xf numFmtId="0" fontId="14" fillId="0" borderId="0" xfId="0" applyFont="1" applyAlignment="1">
      <alignment wrapText="1"/>
    </xf>
    <xf numFmtId="0" fontId="5" fillId="0" borderId="4" xfId="0" applyFont="1" applyBorder="1" applyAlignment="1">
      <alignment horizontal="left" vertical="center" wrapText="1"/>
    </xf>
    <xf numFmtId="0" fontId="14" fillId="0" borderId="42" xfId="0" applyFont="1" applyBorder="1" applyAlignment="1">
      <alignment horizontal="center" vertical="center" wrapText="1"/>
    </xf>
    <xf numFmtId="0" fontId="5" fillId="0" borderId="4" xfId="0" applyFont="1" applyBorder="1" applyAlignment="1">
      <alignment wrapText="1"/>
    </xf>
    <xf numFmtId="0" fontId="14" fillId="0" borderId="3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6" xfId="0" applyFont="1" applyBorder="1" applyAlignment="1">
      <alignment horizontal="center" vertical="top" wrapText="1"/>
    </xf>
    <xf numFmtId="0" fontId="14" fillId="0" borderId="36" xfId="0" applyFont="1" applyBorder="1" applyAlignment="1">
      <alignment horizontal="center" wrapText="1"/>
    </xf>
    <xf numFmtId="0" fontId="5" fillId="0" borderId="27" xfId="0" applyFont="1" applyBorder="1" applyAlignment="1">
      <alignment horizontal="center" vertical="center"/>
    </xf>
    <xf numFmtId="0" fontId="7" fillId="0" borderId="2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8" xfId="0" applyFont="1" applyBorder="1"/>
    <xf numFmtId="0" fontId="14" fillId="0" borderId="29" xfId="0" applyFont="1" applyBorder="1"/>
    <xf numFmtId="0" fontId="5" fillId="0" borderId="0" xfId="0" applyFont="1" applyAlignment="1">
      <alignment horizontal="center" vertical="center"/>
    </xf>
    <xf numFmtId="0" fontId="7" fillId="0" borderId="0" xfId="0" applyFont="1" applyAlignment="1">
      <alignment horizontal="center" vertical="center" wrapText="1"/>
    </xf>
    <xf numFmtId="0" fontId="14" fillId="0" borderId="0" xfId="0" applyFont="1"/>
    <xf numFmtId="0" fontId="16" fillId="4" borderId="32" xfId="0" applyFont="1" applyFill="1" applyBorder="1" applyAlignment="1">
      <alignment horizontal="center" vertical="center"/>
    </xf>
    <xf numFmtId="0" fontId="16" fillId="4" borderId="33" xfId="0" applyFont="1" applyFill="1" applyBorder="1" applyAlignment="1">
      <alignment horizontal="center" vertical="center" wrapText="1"/>
    </xf>
    <xf numFmtId="0" fontId="16" fillId="4" borderId="33" xfId="0" applyFont="1" applyFill="1" applyBorder="1" applyAlignment="1">
      <alignment horizontal="center" vertical="center"/>
    </xf>
    <xf numFmtId="0" fontId="16" fillId="4" borderId="3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0" fillId="0" borderId="0" xfId="0" applyAlignment="1">
      <alignment horizontal="center" vertical="center"/>
    </xf>
    <xf numFmtId="0" fontId="0" fillId="3" borderId="0" xfId="0" applyFill="1" applyAlignment="1">
      <alignment horizontal="center" vertical="center"/>
    </xf>
    <xf numFmtId="0" fontId="0" fillId="0" borderId="24" xfId="0" applyBorder="1" applyAlignment="1">
      <alignment horizontal="center" vertical="center"/>
    </xf>
    <xf numFmtId="0" fontId="0" fillId="0" borderId="53" xfId="0" applyBorder="1" applyAlignment="1">
      <alignment horizontal="center" vertical="center"/>
    </xf>
    <xf numFmtId="0" fontId="17" fillId="0" borderId="45" xfId="0" applyFont="1" applyBorder="1" applyAlignment="1">
      <alignment horizontal="center" vertical="center"/>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0" fillId="0" borderId="0" xfId="0" applyAlignment="1">
      <alignment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33" xfId="0" applyBorder="1" applyAlignment="1">
      <alignment horizontal="center" vertical="center" wrapText="1"/>
    </xf>
    <xf numFmtId="0" fontId="15" fillId="0" borderId="58" xfId="0" applyFont="1" applyBorder="1" applyAlignment="1">
      <alignment horizontal="center" vertical="center" wrapText="1"/>
    </xf>
    <xf numFmtId="0" fontId="14" fillId="0" borderId="33" xfId="0" applyFont="1" applyBorder="1" applyAlignment="1">
      <alignment horizontal="center" vertical="center"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wrapText="1"/>
    </xf>
    <xf numFmtId="0" fontId="0" fillId="0" borderId="39" xfId="0" applyBorder="1"/>
    <xf numFmtId="0" fontId="0" fillId="0" borderId="36" xfId="0" applyBorder="1"/>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28" xfId="0" applyBorder="1" applyAlignment="1">
      <alignment horizontal="center" vertical="center"/>
    </xf>
    <xf numFmtId="0" fontId="0" fillId="0" borderId="59" xfId="0" applyBorder="1" applyAlignment="1">
      <alignment horizontal="center" vertical="center"/>
    </xf>
    <xf numFmtId="0" fontId="0" fillId="0" borderId="59" xfId="0" applyBorder="1" applyAlignment="1">
      <alignment horizontal="center" vertical="center" wrapText="1"/>
    </xf>
    <xf numFmtId="0" fontId="15" fillId="6" borderId="28" xfId="0" applyFont="1" applyFill="1" applyBorder="1" applyAlignment="1">
      <alignment horizontal="center" vertical="center" wrapText="1"/>
    </xf>
    <xf numFmtId="0" fontId="0" fillId="0" borderId="28" xfId="0" applyBorder="1"/>
    <xf numFmtId="0" fontId="0" fillId="0" borderId="29" xfId="0" applyBorder="1"/>
    <xf numFmtId="0" fontId="7" fillId="5" borderId="42"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8" xfId="0" applyFont="1" applyBorder="1" applyAlignment="1">
      <alignment horizontal="center" vertical="center" wrapText="1"/>
    </xf>
    <xf numFmtId="0" fontId="5" fillId="0" borderId="55" xfId="0" applyFont="1" applyBorder="1" applyAlignment="1">
      <alignment horizontal="center" vertical="center" wrapText="1"/>
    </xf>
    <xf numFmtId="0" fontId="0" fillId="0" borderId="5" xfId="0" applyBorder="1"/>
    <xf numFmtId="0" fontId="0" fillId="0" borderId="41" xfId="0" applyBorder="1"/>
    <xf numFmtId="0" fontId="7"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0" fillId="0" borderId="36" xfId="0" applyBorder="1" applyAlignment="1">
      <alignment horizontal="center" vertical="center"/>
    </xf>
    <xf numFmtId="0" fontId="0" fillId="0" borderId="42" xfId="0" applyBorder="1" applyAlignment="1">
      <alignment horizontal="center" vertical="center" wrapText="1"/>
    </xf>
    <xf numFmtId="0" fontId="5" fillId="0" borderId="36" xfId="0" applyFont="1" applyBorder="1" applyAlignment="1">
      <alignment horizontal="center" vertical="center" wrapText="1"/>
    </xf>
    <xf numFmtId="0" fontId="5" fillId="0" borderId="29" xfId="0" applyFont="1" applyBorder="1" applyAlignment="1">
      <alignment horizontal="center" vertical="center" wrapText="1"/>
    </xf>
    <xf numFmtId="0" fontId="0" fillId="3" borderId="39" xfId="0" applyFill="1" applyBorder="1" applyAlignment="1">
      <alignment horizontal="center" vertical="center"/>
    </xf>
    <xf numFmtId="0" fontId="0" fillId="3" borderId="36" xfId="0" applyFill="1" applyBorder="1" applyAlignment="1">
      <alignment horizontal="center" vertical="center"/>
    </xf>
    <xf numFmtId="0" fontId="15" fillId="6" borderId="64"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26" xfId="0" applyBorder="1" applyAlignment="1">
      <alignment horizontal="center" vertical="center"/>
    </xf>
    <xf numFmtId="0" fontId="0" fillId="0" borderId="17" xfId="0" applyBorder="1" applyAlignment="1">
      <alignment horizontal="center" vertical="center" wrapText="1"/>
    </xf>
    <xf numFmtId="0" fontId="0" fillId="0" borderId="62" xfId="0" applyBorder="1" applyAlignment="1">
      <alignment horizontal="center" vertical="center"/>
    </xf>
    <xf numFmtId="0" fontId="0" fillId="0" borderId="43" xfId="0" applyBorder="1" applyAlignment="1">
      <alignment horizontal="center" vertical="center"/>
    </xf>
    <xf numFmtId="0" fontId="3" fillId="4" borderId="42" xfId="0" applyFont="1" applyFill="1" applyBorder="1" applyAlignment="1">
      <alignment horizontal="center" vertical="center"/>
    </xf>
    <xf numFmtId="0" fontId="0" fillId="0" borderId="53" xfId="0" applyBorder="1" applyAlignment="1">
      <alignment horizontal="center" vertical="center" wrapText="1"/>
    </xf>
    <xf numFmtId="0" fontId="0" fillId="3" borderId="21" xfId="0" applyFill="1" applyBorder="1" applyAlignment="1">
      <alignment horizontal="center"/>
    </xf>
    <xf numFmtId="0" fontId="0" fillId="0" borderId="66" xfId="0" applyBorder="1" applyAlignment="1">
      <alignment horizontal="center" vertical="center" wrapText="1"/>
    </xf>
    <xf numFmtId="0" fontId="20" fillId="0" borderId="66" xfId="0" applyFont="1" applyBorder="1" applyAlignment="1">
      <alignment horizontal="center" vertical="center" wrapText="1"/>
    </xf>
    <xf numFmtId="0" fontId="12" fillId="9" borderId="4" xfId="0" applyFont="1" applyFill="1" applyBorder="1" applyAlignment="1">
      <alignment horizontal="center" vertical="center" wrapText="1"/>
    </xf>
    <xf numFmtId="0" fontId="12" fillId="9" borderId="63" xfId="0" applyFont="1" applyFill="1" applyBorder="1" applyAlignment="1">
      <alignment horizontal="center" vertical="center" wrapText="1"/>
    </xf>
    <xf numFmtId="0" fontId="12" fillId="9" borderId="42" xfId="0" applyFont="1" applyFill="1" applyBorder="1" applyAlignment="1">
      <alignment horizontal="center" vertical="center"/>
    </xf>
    <xf numFmtId="0" fontId="12" fillId="9" borderId="42" xfId="0" applyFont="1" applyFill="1" applyBorder="1" applyAlignment="1">
      <alignment horizontal="center" vertical="center" wrapText="1"/>
    </xf>
    <xf numFmtId="0" fontId="12" fillId="9" borderId="65" xfId="0" applyFont="1" applyFill="1" applyBorder="1" applyAlignment="1">
      <alignment horizontal="center" vertical="center" wrapText="1"/>
    </xf>
    <xf numFmtId="0" fontId="0" fillId="0" borderId="0" xfId="0" applyAlignment="1">
      <alignment horizontal="left" wrapText="1"/>
    </xf>
    <xf numFmtId="0" fontId="12" fillId="9" borderId="15" xfId="0" applyFont="1" applyFill="1" applyBorder="1" applyAlignment="1">
      <alignment horizontal="center"/>
    </xf>
    <xf numFmtId="0" fontId="12" fillId="9" borderId="17" xfId="0" applyFont="1" applyFill="1" applyBorder="1" applyAlignment="1">
      <alignment horizont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2" fillId="9" borderId="44" xfId="0" applyFont="1" applyFill="1" applyBorder="1" applyAlignment="1">
      <alignment horizontal="center" vertical="center" wrapText="1"/>
    </xf>
    <xf numFmtId="0" fontId="12" fillId="9" borderId="45" xfId="0" applyFont="1" applyFill="1" applyBorder="1" applyAlignment="1">
      <alignment horizontal="center" vertical="center" wrapText="1"/>
    </xf>
    <xf numFmtId="0" fontId="12" fillId="9" borderId="46" xfId="0" applyFont="1" applyFill="1" applyBorder="1" applyAlignment="1">
      <alignment horizontal="center" vertical="center" wrapText="1"/>
    </xf>
    <xf numFmtId="0" fontId="0" fillId="3" borderId="21" xfId="0" applyFill="1" applyBorder="1" applyAlignment="1">
      <alignment horizont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8" borderId="42" xfId="0" applyFont="1" applyFill="1" applyBorder="1" applyAlignment="1">
      <alignment horizontal="center" vertical="center" wrapText="1"/>
    </xf>
    <xf numFmtId="0" fontId="7" fillId="8" borderId="63" xfId="0" applyFont="1" applyFill="1" applyBorder="1" applyAlignment="1">
      <alignment horizontal="center" vertical="center" wrapText="1"/>
    </xf>
    <xf numFmtId="0" fontId="12" fillId="7" borderId="42" xfId="0" applyFont="1" applyFill="1" applyBorder="1" applyAlignment="1">
      <alignment horizontal="center" vertical="center" wrapText="1"/>
    </xf>
    <xf numFmtId="0" fontId="12" fillId="7" borderId="65"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63" xfId="0" applyFont="1" applyFill="1" applyBorder="1" applyAlignment="1">
      <alignment horizontal="center" vertical="center" wrapText="1"/>
    </xf>
    <xf numFmtId="0" fontId="12" fillId="9" borderId="0" xfId="0" applyFont="1" applyFill="1" applyAlignment="1">
      <alignment horizontal="center" vertical="center" wrapText="1"/>
    </xf>
    <xf numFmtId="0" fontId="12" fillId="9" borderId="65"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42" xfId="0" applyFont="1" applyFill="1" applyBorder="1" applyAlignment="1">
      <alignment horizontal="center" vertical="center" wrapText="1"/>
    </xf>
    <xf numFmtId="0" fontId="7" fillId="5" borderId="63"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46" xfId="0" applyFont="1" applyFill="1" applyBorder="1" applyAlignment="1">
      <alignment horizontal="center" vertical="center" wrapText="1"/>
    </xf>
    <xf numFmtId="0" fontId="11" fillId="8" borderId="45" xfId="0" applyFont="1" applyFill="1" applyBorder="1" applyAlignment="1">
      <alignment horizontal="center" vertical="center" wrapText="1"/>
    </xf>
    <xf numFmtId="0" fontId="11" fillId="8" borderId="46"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8" fillId="9" borderId="46"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0" fillId="0" borderId="0" xfId="0" applyAlignment="1">
      <alignment horizontal="center"/>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0" borderId="0" xfId="0" applyFont="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15" fontId="14" fillId="0" borderId="20" xfId="0" applyNumberFormat="1" applyFont="1" applyBorder="1" applyAlignment="1">
      <alignment horizontal="center" vertical="center"/>
    </xf>
    <xf numFmtId="15" fontId="14" fillId="0" borderId="60" xfId="0" applyNumberFormat="1" applyFont="1" applyBorder="1" applyAlignment="1">
      <alignment horizontal="center" vertical="center"/>
    </xf>
    <xf numFmtId="0" fontId="14" fillId="0" borderId="59" xfId="0" applyFont="1" applyBorder="1" applyAlignment="1">
      <alignment horizontal="center" vertical="center" wrapText="1"/>
    </xf>
    <xf numFmtId="0" fontId="14" fillId="0" borderId="59" xfId="0" applyFont="1" applyBorder="1" applyAlignment="1">
      <alignment horizontal="left" vertical="center" wrapText="1"/>
    </xf>
    <xf numFmtId="0" fontId="14" fillId="0" borderId="64"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xf>
    <xf numFmtId="0" fontId="14" fillId="0" borderId="39" xfId="0" applyFont="1" applyBorder="1" applyAlignment="1">
      <alignment horizontal="left" vertical="center"/>
    </xf>
    <xf numFmtId="15" fontId="14" fillId="0" borderId="15" xfId="0" applyNumberFormat="1" applyFont="1" applyBorder="1" applyAlignment="1">
      <alignment horizontal="center" vertical="center"/>
    </xf>
    <xf numFmtId="15" fontId="14" fillId="0" borderId="54" xfId="0" applyNumberFormat="1" applyFont="1" applyBorder="1" applyAlignment="1">
      <alignment horizontal="center" vertical="center"/>
    </xf>
    <xf numFmtId="15" fontId="14" fillId="0" borderId="35" xfId="0" applyNumberFormat="1" applyFont="1" applyBorder="1" applyAlignment="1">
      <alignment horizontal="center" vertical="center"/>
    </xf>
    <xf numFmtId="15" fontId="14" fillId="0" borderId="3" xfId="0" applyNumberFormat="1" applyFont="1" applyBorder="1" applyAlignment="1">
      <alignment horizontal="center" vertical="center"/>
    </xf>
    <xf numFmtId="0" fontId="14" fillId="0" borderId="2" xfId="0" applyFont="1" applyBorder="1" applyAlignment="1">
      <alignment horizontal="left" vertical="center" wrapText="1"/>
    </xf>
    <xf numFmtId="0" fontId="14" fillId="0" borderId="39" xfId="0" applyFont="1" applyBorder="1" applyAlignment="1">
      <alignment horizontal="left" vertical="center" wrapText="1"/>
    </xf>
    <xf numFmtId="15" fontId="14" fillId="0" borderId="52" xfId="0" applyNumberFormat="1" applyFont="1" applyBorder="1" applyAlignment="1">
      <alignment horizontal="center" vertical="center"/>
    </xf>
    <xf numFmtId="15" fontId="14" fillId="0" borderId="6" xfId="0" applyNumberFormat="1" applyFont="1" applyBorder="1" applyAlignment="1">
      <alignment horizontal="center" vertical="center"/>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6"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8" xfId="0" applyFont="1" applyBorder="1" applyAlignment="1">
      <alignment horizontal="center" vertical="center" wrapText="1"/>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4" fillId="0" borderId="11" xfId="0" applyFont="1" applyBorder="1" applyAlignment="1">
      <alignment horizontal="center" wrapText="1"/>
    </xf>
    <xf numFmtId="0" fontId="14" fillId="0" borderId="2" xfId="0" applyFont="1" applyBorder="1" applyAlignment="1">
      <alignment horizontal="center" wrapText="1"/>
    </xf>
    <xf numFmtId="0" fontId="5" fillId="0" borderId="37" xfId="0" applyFont="1" applyBorder="1" applyAlignment="1">
      <alignment horizontal="center" vertical="center"/>
    </xf>
    <xf numFmtId="0" fontId="7" fillId="2" borderId="38" xfId="0"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14" fillId="0" borderId="11" xfId="0" applyFont="1" applyBorder="1" applyAlignment="1">
      <alignment horizontal="center" vertical="center"/>
    </xf>
    <xf numFmtId="0" fontId="14" fillId="0" borderId="38"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wrapText="1"/>
    </xf>
    <xf numFmtId="0" fontId="5" fillId="0" borderId="35" xfId="0" applyFont="1" applyBorder="1" applyAlignment="1">
      <alignment horizontal="center" vertical="center"/>
    </xf>
    <xf numFmtId="0" fontId="7" fillId="2" borderId="3"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 xfId="0" applyFont="1" applyBorder="1" applyAlignment="1">
      <alignment horizontal="center" vertical="center" wrapText="1"/>
    </xf>
    <xf numFmtId="0" fontId="3" fillId="4" borderId="4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0" fillId="4" borderId="0" xfId="0" applyFill="1"/>
    <xf numFmtId="0" fontId="22" fillId="0" borderId="67" xfId="0" applyFont="1" applyBorder="1" applyAlignment="1">
      <alignment horizontal="center" wrapText="1"/>
    </xf>
    <xf numFmtId="0" fontId="24" fillId="0" borderId="68" xfId="0" applyFont="1" applyBorder="1" applyAlignment="1">
      <alignment horizontal="center" vertical="center" wrapText="1"/>
    </xf>
    <xf numFmtId="0" fontId="24" fillId="0" borderId="69" xfId="0" applyFont="1" applyBorder="1" applyAlignment="1">
      <alignment horizontal="center" vertical="center" wrapText="1"/>
    </xf>
    <xf numFmtId="0" fontId="17" fillId="0" borderId="70" xfId="0" applyFont="1" applyBorder="1" applyAlignment="1">
      <alignment horizontal="center" wrapText="1"/>
    </xf>
    <xf numFmtId="0" fontId="24" fillId="0" borderId="71" xfId="0" applyFont="1" applyBorder="1" applyAlignment="1">
      <alignment horizontal="center" vertical="center" wrapText="1"/>
    </xf>
    <xf numFmtId="0" fontId="24" fillId="0" borderId="7" xfId="0" applyFont="1" applyBorder="1" applyAlignment="1">
      <alignment horizontal="center" vertical="center" wrapText="1"/>
    </xf>
    <xf numFmtId="0" fontId="17" fillId="0" borderId="72" xfId="0" applyFont="1" applyBorder="1" applyAlignment="1">
      <alignment horizontal="center" wrapText="1"/>
    </xf>
    <xf numFmtId="0" fontId="24" fillId="0" borderId="73" xfId="0" applyFont="1" applyBorder="1" applyAlignment="1">
      <alignment horizontal="center" vertical="center" wrapText="1"/>
    </xf>
    <xf numFmtId="0" fontId="24" fillId="0" borderId="74" xfId="0" applyFont="1" applyBorder="1" applyAlignment="1">
      <alignment horizontal="center" vertical="center" wrapText="1"/>
    </xf>
    <xf numFmtId="14" fontId="26" fillId="10" borderId="75" xfId="0" applyNumberFormat="1" applyFont="1" applyFill="1" applyBorder="1" applyAlignment="1">
      <alignment horizontal="center" vertical="center" wrapText="1"/>
    </xf>
    <xf numFmtId="0" fontId="26" fillId="10" borderId="75" xfId="0" applyFont="1" applyFill="1" applyBorder="1" applyAlignment="1">
      <alignment horizontal="center" vertical="center" wrapText="1"/>
    </xf>
    <xf numFmtId="14" fontId="14" fillId="0" borderId="75" xfId="0" applyNumberFormat="1"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75" xfId="0" applyFont="1" applyBorder="1" applyAlignment="1" applyProtection="1">
      <alignment horizontal="center" vertical="center" wrapText="1"/>
      <protection locked="0"/>
    </xf>
    <xf numFmtId="0" fontId="14" fillId="0" borderId="75" xfId="0" applyFont="1" applyBorder="1" applyAlignment="1" applyProtection="1">
      <alignment horizontal="justify" wrapText="1"/>
      <protection locked="0"/>
    </xf>
    <xf numFmtId="0" fontId="20" fillId="4" borderId="0" xfId="0" applyFont="1" applyFill="1"/>
    <xf numFmtId="0" fontId="27" fillId="0" borderId="67" xfId="0" applyFont="1" applyBorder="1" applyAlignment="1">
      <alignment horizont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54" xfId="0" applyFont="1" applyBorder="1" applyAlignment="1">
      <alignment horizontal="center" vertical="center" wrapText="1"/>
    </xf>
    <xf numFmtId="0" fontId="25" fillId="0" borderId="57" xfId="0" applyFont="1" applyBorder="1" applyAlignment="1">
      <alignment horizontal="left" vertical="center"/>
    </xf>
    <xf numFmtId="0" fontId="25" fillId="0" borderId="17" xfId="0" applyFont="1" applyBorder="1" applyAlignment="1">
      <alignment horizontal="left" vertical="center"/>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5" fillId="0" borderId="51" xfId="0" applyFont="1" applyBorder="1" applyAlignment="1">
      <alignment horizontal="left" vertical="center"/>
    </xf>
    <xf numFmtId="0" fontId="25" fillId="0" borderId="19" xfId="0" applyFont="1" applyBorder="1" applyAlignment="1">
      <alignment horizontal="left" vertical="center"/>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60" xfId="0" applyFont="1" applyBorder="1" applyAlignment="1">
      <alignment horizontal="center" vertical="center" wrapText="1"/>
    </xf>
    <xf numFmtId="0" fontId="25" fillId="0" borderId="61" xfId="0" applyFont="1" applyBorder="1" applyAlignment="1">
      <alignment horizontal="left" vertical="center"/>
    </xf>
    <xf numFmtId="0" fontId="25" fillId="0" borderId="22" xfId="0" applyFont="1" applyBorder="1" applyAlignment="1">
      <alignment horizontal="left" vertical="center"/>
    </xf>
    <xf numFmtId="0" fontId="12" fillId="10" borderId="47" xfId="0" applyFont="1" applyFill="1" applyBorder="1" applyAlignment="1">
      <alignment horizontal="center" vertical="center" wrapText="1"/>
    </xf>
    <xf numFmtId="0" fontId="12" fillId="10" borderId="48" xfId="0" applyFont="1" applyFill="1" applyBorder="1" applyAlignment="1">
      <alignment horizontal="center" vertical="center" wrapText="1"/>
    </xf>
    <xf numFmtId="0" fontId="12" fillId="10" borderId="49" xfId="0" applyFont="1" applyFill="1" applyBorder="1" applyAlignment="1">
      <alignment horizontal="center" vertical="center" wrapText="1"/>
    </xf>
    <xf numFmtId="0" fontId="12" fillId="10" borderId="50" xfId="0" applyFont="1" applyFill="1" applyBorder="1" applyAlignment="1">
      <alignment horizontal="center" vertical="center" wrapText="1"/>
    </xf>
    <xf numFmtId="0" fontId="12" fillId="10" borderId="45" xfId="0" applyFont="1" applyFill="1" applyBorder="1" applyAlignment="1">
      <alignment horizontal="center" vertical="center" wrapText="1"/>
    </xf>
    <xf numFmtId="0" fontId="12" fillId="10" borderId="46" xfId="0" applyFont="1" applyFill="1" applyBorder="1" applyAlignment="1">
      <alignment horizontal="center" vertical="center" wrapText="1"/>
    </xf>
    <xf numFmtId="164" fontId="14" fillId="0" borderId="44" xfId="0" applyNumberFormat="1" applyFont="1" applyBorder="1" applyAlignment="1">
      <alignment horizontal="center" vertical="center"/>
    </xf>
    <xf numFmtId="164" fontId="14" fillId="0" borderId="46" xfId="0" applyNumberFormat="1" applyFont="1" applyBorder="1" applyAlignment="1">
      <alignment horizontal="center" vertical="center"/>
    </xf>
    <xf numFmtId="0" fontId="14" fillId="0" borderId="50"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8" xfId="0" applyFont="1" applyBorder="1" applyAlignment="1">
      <alignment horizontal="left" vertical="center" wrapText="1"/>
    </xf>
    <xf numFmtId="0" fontId="14" fillId="0" borderId="56" xfId="0" applyFont="1" applyBorder="1" applyAlignment="1">
      <alignment horizontal="left" vertical="center" wrapText="1"/>
    </xf>
    <xf numFmtId="0" fontId="18" fillId="0" borderId="45" xfId="0" applyFont="1" applyBorder="1" applyAlignment="1">
      <alignment horizontal="center" vertical="center"/>
    </xf>
    <xf numFmtId="0" fontId="30" fillId="10" borderId="76"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8"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10" borderId="16"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54" xfId="0" applyFont="1" applyFill="1" applyBorder="1" applyAlignment="1">
      <alignment horizontal="center" vertical="center" wrapText="1"/>
    </xf>
    <xf numFmtId="0" fontId="30" fillId="10" borderId="57"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14" fillId="0" borderId="15" xfId="0" applyFont="1" applyBorder="1" applyAlignment="1">
      <alignment horizontal="center"/>
    </xf>
    <xf numFmtId="0" fontId="14" fillId="0" borderId="16" xfId="0" applyFont="1" applyBorder="1" applyAlignment="1">
      <alignment horizontal="center"/>
    </xf>
    <xf numFmtId="0" fontId="14" fillId="0" borderId="17" xfId="0" applyFont="1" applyBorder="1" applyAlignment="1">
      <alignment horizontal="center"/>
    </xf>
    <xf numFmtId="0" fontId="31" fillId="0" borderId="0" xfId="1" applyFont="1"/>
    <xf numFmtId="0" fontId="32" fillId="0" borderId="44" xfId="1" applyFont="1" applyBorder="1" applyAlignment="1">
      <alignment wrapText="1"/>
    </xf>
    <xf numFmtId="0" fontId="32" fillId="0" borderId="45" xfId="1" applyFont="1" applyBorder="1" applyAlignment="1">
      <alignment wrapText="1"/>
    </xf>
    <xf numFmtId="0" fontId="32" fillId="0" borderId="79" xfId="1" applyFont="1" applyBorder="1" applyAlignment="1">
      <alignment wrapText="1"/>
    </xf>
    <xf numFmtId="0" fontId="32" fillId="0" borderId="80" xfId="1" applyFont="1" applyBorder="1" applyAlignment="1">
      <alignment wrapText="1"/>
    </xf>
    <xf numFmtId="0" fontId="32" fillId="0" borderId="79" xfId="1" applyFont="1" applyBorder="1" applyAlignment="1">
      <alignment vertical="center" wrapText="1"/>
    </xf>
    <xf numFmtId="0" fontId="32" fillId="0" borderId="45" xfId="1" applyFont="1" applyBorder="1" applyAlignment="1">
      <alignment vertical="center" wrapText="1"/>
    </xf>
    <xf numFmtId="0" fontId="32" fillId="0" borderId="46" xfId="1" applyFont="1" applyBorder="1" applyAlignment="1">
      <alignment vertical="center" wrapText="1"/>
    </xf>
    <xf numFmtId="0" fontId="2" fillId="0" borderId="0" xfId="1"/>
    <xf numFmtId="0" fontId="14" fillId="0" borderId="21" xfId="0" applyFont="1" applyBorder="1" applyAlignment="1">
      <alignment horizontal="center"/>
    </xf>
    <xf numFmtId="0" fontId="34" fillId="0" borderId="0" xfId="0" applyFont="1" applyAlignment="1">
      <alignment horizontal="left" wrapText="1"/>
    </xf>
  </cellXfs>
  <cellStyles count="4">
    <cellStyle name="Hipervínculo" xfId="3" builtinId="8"/>
    <cellStyle name="Normal" xfId="0" builtinId="0"/>
    <cellStyle name="Normal 2 8 2" xfId="1" xr:uid="{00000000-0005-0000-0000-000001000000}"/>
    <cellStyle name="Normal 3" xfId="2" xr:uid="{00000000-0005-0000-0000-000002000000}"/>
  </cellStyles>
  <dxfs count="11">
    <dxf>
      <fill>
        <patternFill>
          <bgColor rgb="FF435A5B"/>
        </patternFill>
      </fill>
    </dxf>
    <dxf>
      <fill>
        <patternFill>
          <bgColor rgb="FFA1D302"/>
        </patternFill>
      </fill>
    </dxf>
    <dxf>
      <fill>
        <patternFill>
          <bgColor rgb="FFA6DEBD"/>
        </patternFill>
      </fill>
    </dxf>
    <dxf>
      <fill>
        <patternFill>
          <bgColor rgb="FF00BE7F"/>
        </patternFill>
      </fill>
    </dxf>
    <dxf>
      <fill>
        <patternFill>
          <bgColor rgb="FF00B050"/>
        </patternFill>
      </fill>
    </dxf>
    <dxf>
      <fill>
        <patternFill>
          <bgColor rgb="FFFFFF00"/>
        </patternFill>
      </fill>
    </dxf>
    <dxf>
      <fill>
        <patternFill>
          <bgColor rgb="FFFF0000"/>
        </patternFill>
      </fill>
    </dxf>
    <dxf>
      <fill>
        <patternFill>
          <bgColor rgb="FF435A5B"/>
        </patternFill>
      </fill>
    </dxf>
    <dxf>
      <fill>
        <patternFill>
          <bgColor rgb="FFA1D302"/>
        </patternFill>
      </fill>
    </dxf>
    <dxf>
      <fill>
        <patternFill>
          <bgColor rgb="FFA6DEBD"/>
        </patternFill>
      </fill>
    </dxf>
    <dxf>
      <fill>
        <patternFill>
          <bgColor rgb="FF00BE7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87840"/>
      <color rgb="FFB4B3B6"/>
      <color rgb="FF8CDF41"/>
      <color rgb="FF00BE7F"/>
      <color rgb="FFA6DEBD"/>
      <color rgb="FFA1D302"/>
      <color rgb="FF435A5B"/>
      <color rgb="FF3EE24A"/>
      <color rgb="FF80D34D"/>
      <color rgb="FF159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66DF83F6-360F-4C8A-AFDF-78F3630498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03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1</xdr:row>
      <xdr:rowOff>76200</xdr:rowOff>
    </xdr:from>
    <xdr:to>
      <xdr:col>3</xdr:col>
      <xdr:colOff>1556117</xdr:colOff>
      <xdr:row>4</xdr:row>
      <xdr:rowOff>226037</xdr:rowOff>
    </xdr:to>
    <xdr:pic>
      <xdr:nvPicPr>
        <xdr:cNvPr id="3" name="Imagen 2">
          <a:extLst>
            <a:ext uri="{FF2B5EF4-FFF2-40B4-BE49-F238E27FC236}">
              <a16:creationId xmlns:a16="http://schemas.microsoft.com/office/drawing/2014/main" id="{92C8A1FB-A8FF-4F51-9765-74E48AC5BE92}"/>
            </a:ext>
          </a:extLst>
        </xdr:cNvPr>
        <xdr:cNvPicPr>
          <a:picLocks noChangeAspect="1"/>
        </xdr:cNvPicPr>
      </xdr:nvPicPr>
      <xdr:blipFill>
        <a:blip xmlns:r="http://schemas.openxmlformats.org/officeDocument/2006/relationships" r:embed="rId1"/>
        <a:stretch>
          <a:fillRect/>
        </a:stretch>
      </xdr:blipFill>
      <xdr:spPr>
        <a:xfrm>
          <a:off x="152400" y="76200"/>
          <a:ext cx="4499343" cy="1407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17DC0463-5CD7-4917-8D3F-873F9A36EC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043" y="127635"/>
          <a:ext cx="531811" cy="541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pint\Downloads\GSI-CA-FO-13%20(2).xlsx" TargetMode="External"/><Relationship Id="rId1" Type="http://schemas.openxmlformats.org/officeDocument/2006/relationships/externalLinkPath" Target="GSI-CA-FO-13%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SI-CA- FO-13"/>
      <sheetName val="LISTA DESPLEGABLE"/>
      <sheetName val="CAMBIOS REGISTRO"/>
      <sheetName val="Hoja1"/>
      <sheetName val="Control de Cambios FORMATO "/>
    </sheetNames>
    <sheetDataSet>
      <sheetData sheetId="0" refreshError="1"/>
      <sheetData sheetId="1" refreshError="1"/>
      <sheetData sheetId="2"/>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Seguridad Digital ETITC" id="{D993C82A-1486-4FE8-A354-4BA3AC6EE2FF}" userId="S-1-5-21-1098019782-3113102181-3279997003-1153" providerId="AD"/>
  <person displayName="Asuntos Jurídicos y Disciplinarios ETITC" id="{16E1FE77-0D12-45EE-A4DD-663AE5809F3E}" userId="S::asuntosdisciplinarios@itc.edu.co::af83cdc3-a14a-4474-b40a-7c62971eaac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W8" dT="2023-09-22T20:06:13.95" personId="{D993C82A-1486-4FE8-A354-4BA3AC6EE2FF}" id="{09D73D19-E6F1-4514-85F4-493F61A0E439}">
    <text>Únicamente para activos documentales</text>
  </threadedComment>
</ThreadedComments>
</file>

<file path=xl/threadedComments/threadedComment2.xml><?xml version="1.0" encoding="utf-8"?>
<ThreadedComments xmlns="http://schemas.microsoft.com/office/spreadsheetml/2018/threadedcomments" xmlns:x="http://schemas.openxmlformats.org/spreadsheetml/2006/main">
  <threadedComment ref="L3" dT="2024-07-31T15:51:21.78" personId="{16E1FE77-0D12-45EE-A4DD-663AE5809F3E}" id="{8E4BDB77-3E40-48DC-8104-80D7D0E7686C}">
    <text>Cambiar a las áreas de donde labora el funcionario - 20 procesos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6EFCD-BA32-45FB-BD2C-6393028D660E}">
  <dimension ref="A1:L24"/>
  <sheetViews>
    <sheetView showGridLines="0" view="pageBreakPreview" topLeftCell="A11" zoomScaleNormal="100" zoomScaleSheetLayoutView="100" workbookViewId="0">
      <selection activeCell="F11" sqref="F11:K11"/>
    </sheetView>
  </sheetViews>
  <sheetFormatPr baseColWidth="10" defaultColWidth="11.44140625" defaultRowHeight="14.4" x14ac:dyDescent="0.3"/>
  <cols>
    <col min="1" max="1" width="2.5546875" style="5" customWidth="1"/>
    <col min="2" max="2" width="33.33203125" style="5" customWidth="1"/>
    <col min="3" max="3" width="6.5546875" style="5" customWidth="1"/>
    <col min="4" max="4" width="11.44140625" style="5"/>
    <col min="5" max="5" width="5.6640625" style="5" customWidth="1"/>
    <col min="6" max="6" width="16.33203125" style="5" customWidth="1"/>
    <col min="7" max="7" width="11.44140625" style="5"/>
    <col min="8" max="8" width="13.88671875" style="5" customWidth="1"/>
    <col min="9" max="9" width="14.109375" style="5" customWidth="1"/>
    <col min="10" max="10" width="14.88671875" style="5" customWidth="1"/>
    <col min="11" max="11" width="7.5546875" style="5" customWidth="1"/>
    <col min="12" max="12" width="2.109375" style="5" customWidth="1"/>
    <col min="13" max="16384" width="11.44140625" style="5"/>
  </cols>
  <sheetData>
    <row r="1" spans="2:11" ht="6" customHeight="1" thickBot="1" x14ac:dyDescent="0.35"/>
    <row r="2" spans="2:11" ht="15" customHeight="1" x14ac:dyDescent="0.3">
      <c r="B2" s="255" t="s">
        <v>286</v>
      </c>
      <c r="C2" s="256" t="s">
        <v>0</v>
      </c>
      <c r="D2" s="257"/>
      <c r="E2" s="257"/>
      <c r="F2" s="257"/>
      <c r="G2" s="257"/>
      <c r="H2" s="257"/>
      <c r="I2" s="258"/>
      <c r="J2" s="259" t="s">
        <v>281</v>
      </c>
      <c r="K2" s="260"/>
    </row>
    <row r="3" spans="2:11" ht="15" customHeight="1" x14ac:dyDescent="0.3">
      <c r="B3" s="242"/>
      <c r="C3" s="261"/>
      <c r="D3" s="262"/>
      <c r="E3" s="262"/>
      <c r="F3" s="262"/>
      <c r="G3" s="262"/>
      <c r="H3" s="262"/>
      <c r="I3" s="263"/>
      <c r="J3" s="264" t="s">
        <v>282</v>
      </c>
      <c r="K3" s="265"/>
    </row>
    <row r="4" spans="2:11" ht="15" customHeight="1" x14ac:dyDescent="0.3">
      <c r="B4" s="242"/>
      <c r="C4" s="261"/>
      <c r="D4" s="262"/>
      <c r="E4" s="262"/>
      <c r="F4" s="262"/>
      <c r="G4" s="262"/>
      <c r="H4" s="262"/>
      <c r="I4" s="263"/>
      <c r="J4" s="264" t="s">
        <v>287</v>
      </c>
      <c r="K4" s="265"/>
    </row>
    <row r="5" spans="2:11" ht="15" customHeight="1" thickBot="1" x14ac:dyDescent="0.35">
      <c r="B5" s="245"/>
      <c r="C5" s="266"/>
      <c r="D5" s="267"/>
      <c r="E5" s="267"/>
      <c r="F5" s="267"/>
      <c r="G5" s="267"/>
      <c r="H5" s="267"/>
      <c r="I5" s="268"/>
      <c r="J5" s="269" t="s">
        <v>283</v>
      </c>
      <c r="K5" s="270"/>
    </row>
    <row r="6" spans="2:11" ht="15" thickBot="1" x14ac:dyDescent="0.35"/>
    <row r="7" spans="2:11" customFormat="1" ht="15" thickBot="1" x14ac:dyDescent="0.35">
      <c r="B7" s="271" t="s">
        <v>65</v>
      </c>
      <c r="C7" s="272"/>
      <c r="D7" s="273" t="s">
        <v>66</v>
      </c>
      <c r="E7" s="274"/>
      <c r="F7" s="273" t="s">
        <v>67</v>
      </c>
      <c r="G7" s="275"/>
      <c r="H7" s="275"/>
      <c r="I7" s="275"/>
      <c r="J7" s="275"/>
      <c r="K7" s="276"/>
    </row>
    <row r="8" spans="2:11" customFormat="1" ht="27.6" customHeight="1" x14ac:dyDescent="0.3">
      <c r="B8" s="202">
        <v>43256</v>
      </c>
      <c r="C8" s="203"/>
      <c r="D8" s="199">
        <v>1</v>
      </c>
      <c r="E8" s="199"/>
      <c r="F8" s="200" t="s">
        <v>68</v>
      </c>
      <c r="G8" s="200"/>
      <c r="H8" s="200"/>
      <c r="I8" s="200"/>
      <c r="J8" s="200"/>
      <c r="K8" s="201"/>
    </row>
    <row r="9" spans="2:11" customFormat="1" ht="61.8" customHeight="1" x14ac:dyDescent="0.3">
      <c r="B9" s="204">
        <v>45063</v>
      </c>
      <c r="C9" s="205"/>
      <c r="D9" s="199">
        <v>2</v>
      </c>
      <c r="E9" s="199"/>
      <c r="F9" s="206" t="s">
        <v>69</v>
      </c>
      <c r="G9" s="206"/>
      <c r="H9" s="206"/>
      <c r="I9" s="206"/>
      <c r="J9" s="206"/>
      <c r="K9" s="207"/>
    </row>
    <row r="10" spans="2:11" customFormat="1" ht="117.6" customHeight="1" x14ac:dyDescent="0.3">
      <c r="B10" s="208">
        <v>45166</v>
      </c>
      <c r="C10" s="209"/>
      <c r="D10" s="199" t="s">
        <v>70</v>
      </c>
      <c r="E10" s="199"/>
      <c r="F10" s="206" t="s">
        <v>71</v>
      </c>
      <c r="G10" s="206"/>
      <c r="H10" s="206"/>
      <c r="I10" s="206"/>
      <c r="J10" s="206"/>
      <c r="K10" s="207"/>
    </row>
    <row r="11" spans="2:11" customFormat="1" ht="44.4" customHeight="1" thickBot="1" x14ac:dyDescent="0.35">
      <c r="B11" s="194">
        <v>45187</v>
      </c>
      <c r="C11" s="195"/>
      <c r="D11" s="196">
        <v>7</v>
      </c>
      <c r="E11" s="196"/>
      <c r="F11" s="197" t="s">
        <v>72</v>
      </c>
      <c r="G11" s="197"/>
      <c r="H11" s="197"/>
      <c r="I11" s="197"/>
      <c r="J11" s="197"/>
      <c r="K11" s="198"/>
    </row>
    <row r="12" spans="2:11" customFormat="1" ht="31.2" customHeight="1" thickBot="1" x14ac:dyDescent="0.35">
      <c r="B12" s="194">
        <v>45355</v>
      </c>
      <c r="C12" s="195"/>
      <c r="D12" s="196">
        <v>8</v>
      </c>
      <c r="E12" s="196"/>
      <c r="F12" s="197" t="s">
        <v>249</v>
      </c>
      <c r="G12" s="197"/>
      <c r="H12" s="197"/>
      <c r="I12" s="197"/>
      <c r="J12" s="197"/>
      <c r="K12" s="198"/>
    </row>
    <row r="13" spans="2:11" customFormat="1" ht="152.4" customHeight="1" thickBot="1" x14ac:dyDescent="0.35">
      <c r="B13" s="194">
        <v>45835</v>
      </c>
      <c r="C13" s="195"/>
      <c r="D13" s="196">
        <v>9</v>
      </c>
      <c r="E13" s="196"/>
      <c r="F13" s="197" t="s">
        <v>278</v>
      </c>
      <c r="G13" s="197"/>
      <c r="H13" s="197"/>
      <c r="I13" s="197"/>
      <c r="J13" s="197"/>
      <c r="K13" s="198"/>
    </row>
    <row r="14" spans="2:11" customFormat="1" ht="26.4" customHeight="1" thickBot="1" x14ac:dyDescent="0.35">
      <c r="B14" s="277"/>
      <c r="C14" s="278"/>
      <c r="D14" s="279"/>
      <c r="E14" s="280"/>
      <c r="F14" s="281"/>
      <c r="G14" s="281"/>
      <c r="H14" s="281"/>
      <c r="I14" s="281"/>
      <c r="J14" s="281"/>
      <c r="K14" s="282"/>
    </row>
    <row r="15" spans="2:11" customFormat="1" ht="15.75" customHeight="1" thickBot="1" x14ac:dyDescent="0.35">
      <c r="B15" s="283"/>
      <c r="C15" s="283"/>
      <c r="D15" s="283"/>
      <c r="E15" s="283"/>
      <c r="F15" s="283"/>
      <c r="G15" s="283"/>
      <c r="H15" s="283"/>
      <c r="I15" s="283"/>
      <c r="J15" s="283"/>
      <c r="K15" s="283"/>
    </row>
    <row r="16" spans="2:11" customFormat="1" ht="15.75" customHeight="1" thickBot="1" x14ac:dyDescent="0.35">
      <c r="B16" s="284" t="s">
        <v>73</v>
      </c>
      <c r="C16" s="285"/>
      <c r="D16" s="285"/>
      <c r="E16" s="286"/>
      <c r="F16" s="287" t="s">
        <v>74</v>
      </c>
      <c r="G16" s="288"/>
      <c r="H16" s="289"/>
      <c r="I16" s="290" t="s">
        <v>75</v>
      </c>
      <c r="J16" s="291"/>
      <c r="K16" s="286"/>
    </row>
    <row r="17" spans="1:12" customFormat="1" ht="9.6" customHeight="1" thickBot="1" x14ac:dyDescent="0.35">
      <c r="B17" s="292"/>
      <c r="C17" s="213"/>
      <c r="D17" s="213"/>
      <c r="E17" s="293"/>
      <c r="F17" s="213"/>
      <c r="G17" s="213"/>
      <c r="H17" s="213"/>
      <c r="I17" s="294"/>
      <c r="J17" s="295"/>
      <c r="K17" s="296"/>
    </row>
    <row r="18" spans="1:12" s="305" customFormat="1" ht="51" customHeight="1" thickBot="1" x14ac:dyDescent="0.35">
      <c r="A18" s="297"/>
      <c r="B18" s="298" t="s">
        <v>288</v>
      </c>
      <c r="C18" s="299"/>
      <c r="D18" s="299"/>
      <c r="E18" s="299"/>
      <c r="F18" s="300" t="s">
        <v>289</v>
      </c>
      <c r="G18" s="299"/>
      <c r="H18" s="301"/>
      <c r="I18" s="302" t="s">
        <v>290</v>
      </c>
      <c r="J18" s="303"/>
      <c r="K18" s="304"/>
      <c r="L18" s="297"/>
    </row>
    <row r="19" spans="1:12" customFormat="1" ht="9" customHeight="1" thickBot="1" x14ac:dyDescent="0.35">
      <c r="B19" s="306"/>
      <c r="C19" s="306"/>
      <c r="D19" s="306"/>
      <c r="E19" s="306"/>
      <c r="F19" s="306"/>
      <c r="G19" s="306"/>
      <c r="H19" s="306"/>
      <c r="I19" s="306"/>
      <c r="J19" s="306"/>
      <c r="K19" s="306"/>
    </row>
    <row r="20" spans="1:12" customFormat="1" ht="15" thickBot="1" x14ac:dyDescent="0.35">
      <c r="B20" s="210" t="s">
        <v>76</v>
      </c>
      <c r="C20" s="211"/>
      <c r="D20" s="212"/>
      <c r="E20" s="76" t="s">
        <v>62</v>
      </c>
      <c r="F20" s="210" t="s">
        <v>77</v>
      </c>
      <c r="G20" s="212"/>
      <c r="H20" s="77" t="s">
        <v>64</v>
      </c>
      <c r="I20" s="210" t="s">
        <v>78</v>
      </c>
      <c r="J20" s="212"/>
      <c r="K20" s="78">
        <v>1</v>
      </c>
    </row>
    <row r="21" spans="1:12" ht="8.25" customHeight="1" x14ac:dyDescent="0.3"/>
    <row r="22" spans="1:12" x14ac:dyDescent="0.3">
      <c r="B22" s="307" t="s">
        <v>291</v>
      </c>
      <c r="C22" s="307"/>
      <c r="D22" s="307"/>
      <c r="E22" s="307"/>
      <c r="F22" s="307"/>
      <c r="G22" s="307"/>
      <c r="H22" s="307"/>
      <c r="I22" s="307"/>
      <c r="J22" s="307"/>
      <c r="K22" s="307"/>
      <c r="L22" s="307"/>
    </row>
    <row r="23" spans="1:12" x14ac:dyDescent="0.3">
      <c r="B23" s="307" t="s">
        <v>292</v>
      </c>
      <c r="C23" s="307"/>
      <c r="D23" s="307"/>
      <c r="E23" s="307"/>
      <c r="F23" s="307"/>
      <c r="G23" s="307"/>
      <c r="H23" s="307"/>
      <c r="I23" s="307"/>
      <c r="J23" s="307"/>
      <c r="K23" s="307"/>
      <c r="L23" s="307"/>
    </row>
    <row r="24" spans="1:12" ht="9" customHeight="1" x14ac:dyDescent="0.3"/>
  </sheetData>
  <mergeCells count="46">
    <mergeCell ref="B12:C12"/>
    <mergeCell ref="D12:E12"/>
    <mergeCell ref="F12:K12"/>
    <mergeCell ref="D10:E10"/>
    <mergeCell ref="F10:K10"/>
    <mergeCell ref="B9:C9"/>
    <mergeCell ref="D9:E9"/>
    <mergeCell ref="F9:K9"/>
    <mergeCell ref="B11:C11"/>
    <mergeCell ref="D11:E11"/>
    <mergeCell ref="F11:K11"/>
    <mergeCell ref="B19:K19"/>
    <mergeCell ref="B20:D20"/>
    <mergeCell ref="F20:G20"/>
    <mergeCell ref="I20:J20"/>
    <mergeCell ref="B22:L22"/>
    <mergeCell ref="B23:L23"/>
    <mergeCell ref="B17:E17"/>
    <mergeCell ref="F17:H17"/>
    <mergeCell ref="I17:K17"/>
    <mergeCell ref="B18:E18"/>
    <mergeCell ref="F18:H18"/>
    <mergeCell ref="I18:K18"/>
    <mergeCell ref="B14:C14"/>
    <mergeCell ref="D14:E14"/>
    <mergeCell ref="F14:K14"/>
    <mergeCell ref="B15:K15"/>
    <mergeCell ref="B16:E16"/>
    <mergeCell ref="F16:H16"/>
    <mergeCell ref="I16:K16"/>
    <mergeCell ref="B7:C7"/>
    <mergeCell ref="D7:E7"/>
    <mergeCell ref="F7:K7"/>
    <mergeCell ref="B13:C13"/>
    <mergeCell ref="D13:E13"/>
    <mergeCell ref="F13:K13"/>
    <mergeCell ref="B8:C8"/>
    <mergeCell ref="D8:E8"/>
    <mergeCell ref="F8:K8"/>
    <mergeCell ref="B10:C10"/>
    <mergeCell ref="B2:B5"/>
    <mergeCell ref="C2:I5"/>
    <mergeCell ref="J2:K2"/>
    <mergeCell ref="J3:K3"/>
    <mergeCell ref="J4:K4"/>
    <mergeCell ref="J5:K5"/>
  </mergeCells>
  <pageMargins left="0.7" right="0.7" top="0.75" bottom="0.75" header="0.3" footer="0.3"/>
  <pageSetup paperSize="9" scale="6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4D9B1-5149-4C4C-AB78-6F1C572049A9}">
  <dimension ref="B1:BG24"/>
  <sheetViews>
    <sheetView showGridLines="0" tabSelected="1" zoomScale="80" zoomScaleNormal="80" workbookViewId="0">
      <selection activeCell="B2" sqref="B2:BB5"/>
    </sheetView>
  </sheetViews>
  <sheetFormatPr baseColWidth="10" defaultColWidth="11.44140625" defaultRowHeight="14.4" x14ac:dyDescent="0.3"/>
  <cols>
    <col min="1" max="1" width="2.33203125" customWidth="1"/>
    <col min="2" max="2" width="17.6640625" customWidth="1"/>
    <col min="3" max="3" width="27.5546875" customWidth="1"/>
    <col min="4" max="4" width="27.44140625" customWidth="1"/>
    <col min="5" max="5" width="16.44140625" customWidth="1"/>
    <col min="6" max="6" width="47.33203125" style="72" customWidth="1"/>
    <col min="7" max="7" width="19.5546875" style="72" customWidth="1"/>
    <col min="8" max="8" width="64.33203125" style="72" customWidth="1"/>
    <col min="9" max="9" width="29" customWidth="1"/>
    <col min="10" max="10" width="23.44140625" style="72" customWidth="1"/>
    <col min="11" max="12" width="20.44140625" style="72" customWidth="1"/>
    <col min="13" max="17" width="20.44140625" customWidth="1"/>
    <col min="18" max="19" width="18.6640625" customWidth="1"/>
    <col min="20" max="20" width="20.33203125" customWidth="1"/>
    <col min="21" max="22" width="14.6640625" customWidth="1"/>
    <col min="23" max="24" width="17.109375" customWidth="1"/>
    <col min="25" max="26" width="19.88671875" customWidth="1"/>
    <col min="27" max="27" width="17.6640625" customWidth="1"/>
    <col min="28" max="28" width="28.33203125" style="72" customWidth="1"/>
    <col min="29" max="34" width="11.109375" customWidth="1"/>
    <col min="35" max="35" width="23" customWidth="1"/>
    <col min="36" max="36" width="15.33203125" customWidth="1"/>
    <col min="37" max="37" width="17.88671875" customWidth="1"/>
    <col min="38" max="39" width="11.109375" customWidth="1"/>
    <col min="40" max="52" width="22.109375" customWidth="1"/>
    <col min="53" max="53" width="21.109375" customWidth="1"/>
    <col min="54" max="54" width="19.6640625" customWidth="1"/>
    <col min="55" max="57" width="20.44140625" customWidth="1"/>
    <col min="59" max="59" width="38.109375" customWidth="1"/>
  </cols>
  <sheetData>
    <row r="1" spans="2:59" ht="15" thickBot="1" x14ac:dyDescent="0.35"/>
    <row r="2" spans="2:59" ht="33" customHeight="1" x14ac:dyDescent="0.3">
      <c r="B2" s="141"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3"/>
      <c r="BC2" s="181" t="s">
        <v>277</v>
      </c>
      <c r="BD2" s="182"/>
      <c r="BE2" s="183"/>
      <c r="BF2" s="184"/>
      <c r="BG2" s="184"/>
    </row>
    <row r="3" spans="2:59" ht="33" customHeight="1" x14ac:dyDescent="0.3">
      <c r="B3" s="144"/>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85" t="s">
        <v>275</v>
      </c>
      <c r="BD3" s="186"/>
      <c r="BE3" s="187"/>
      <c r="BF3" s="184"/>
      <c r="BG3" s="184"/>
    </row>
    <row r="4" spans="2:59" ht="33" customHeight="1" x14ac:dyDescent="0.3">
      <c r="B4" s="144"/>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6"/>
      <c r="BC4" s="188" t="s">
        <v>276</v>
      </c>
      <c r="BD4" s="189"/>
      <c r="BE4" s="190"/>
      <c r="BF4" s="184"/>
      <c r="BG4" s="184"/>
    </row>
    <row r="5" spans="2:59" ht="27.6" customHeight="1" thickBot="1" x14ac:dyDescent="0.35">
      <c r="B5" s="147"/>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9"/>
      <c r="BC5" s="191" t="s">
        <v>1</v>
      </c>
      <c r="BD5" s="192"/>
      <c r="BE5" s="193"/>
      <c r="BF5" s="184"/>
      <c r="BG5" s="184"/>
    </row>
    <row r="6" spans="2:59" ht="6.6" customHeight="1" thickBot="1" x14ac:dyDescent="0.35">
      <c r="F6"/>
      <c r="G6" s="79"/>
      <c r="H6"/>
      <c r="J6"/>
      <c r="K6"/>
      <c r="L6"/>
      <c r="AB6" s="79"/>
      <c r="BF6" s="184"/>
      <c r="BG6" s="184"/>
    </row>
    <row r="7" spans="2:59" ht="24.6" thickBot="1" x14ac:dyDescent="0.35">
      <c r="B7" s="175" t="s">
        <v>2</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7"/>
      <c r="AC7" s="178" t="s">
        <v>251</v>
      </c>
      <c r="AD7" s="179"/>
      <c r="AE7" s="179"/>
      <c r="AF7" s="179"/>
      <c r="AG7" s="179"/>
      <c r="AH7" s="179"/>
      <c r="AI7" s="179"/>
      <c r="AJ7" s="179"/>
      <c r="AK7" s="179"/>
      <c r="AL7" s="179"/>
      <c r="AM7" s="180"/>
      <c r="AN7" s="170" t="s">
        <v>3</v>
      </c>
      <c r="AO7" s="171"/>
      <c r="AP7" s="171"/>
      <c r="AQ7" s="171"/>
      <c r="AR7" s="172"/>
      <c r="AS7" s="173" t="s">
        <v>4</v>
      </c>
      <c r="AT7" s="173"/>
      <c r="AU7" s="173"/>
      <c r="AV7" s="174"/>
      <c r="AW7" s="175" t="s">
        <v>5</v>
      </c>
      <c r="AX7" s="176"/>
      <c r="AY7" s="176"/>
      <c r="AZ7" s="176"/>
      <c r="BA7" s="176"/>
      <c r="BB7" s="176"/>
      <c r="BC7" s="176"/>
      <c r="BD7" s="176"/>
      <c r="BE7" s="177"/>
      <c r="BF7" s="184"/>
      <c r="BG7" s="184"/>
    </row>
    <row r="8" spans="2:59" ht="15.75" customHeight="1" thickBot="1" x14ac:dyDescent="0.35">
      <c r="B8" s="161" t="s">
        <v>6</v>
      </c>
      <c r="C8" s="161" t="s">
        <v>7</v>
      </c>
      <c r="D8" s="161" t="s">
        <v>252</v>
      </c>
      <c r="E8" s="161" t="s">
        <v>253</v>
      </c>
      <c r="F8" s="161" t="s">
        <v>10</v>
      </c>
      <c r="G8" s="161" t="s">
        <v>11</v>
      </c>
      <c r="H8" s="161" t="s">
        <v>254</v>
      </c>
      <c r="I8" s="161" t="s">
        <v>12</v>
      </c>
      <c r="J8" s="161" t="s">
        <v>13</v>
      </c>
      <c r="K8" s="161" t="s">
        <v>14</v>
      </c>
      <c r="L8" s="163" t="s">
        <v>15</v>
      </c>
      <c r="M8" s="161" t="s">
        <v>16</v>
      </c>
      <c r="N8" s="161" t="s">
        <v>17</v>
      </c>
      <c r="O8" s="163" t="s">
        <v>18</v>
      </c>
      <c r="P8" s="161" t="s">
        <v>19</v>
      </c>
      <c r="Q8" s="161" t="s">
        <v>255</v>
      </c>
      <c r="R8" s="163" t="s">
        <v>20</v>
      </c>
      <c r="S8" s="161" t="s">
        <v>21</v>
      </c>
      <c r="T8" s="163" t="s">
        <v>22</v>
      </c>
      <c r="U8" s="161" t="s">
        <v>23</v>
      </c>
      <c r="V8" s="161" t="s">
        <v>24</v>
      </c>
      <c r="W8" s="161" t="s">
        <v>25</v>
      </c>
      <c r="X8" s="136"/>
      <c r="Y8" s="161" t="s">
        <v>26</v>
      </c>
      <c r="Z8" s="136"/>
      <c r="AA8" s="161" t="s">
        <v>27</v>
      </c>
      <c r="AB8" s="161" t="s">
        <v>28</v>
      </c>
      <c r="AC8" s="165" t="s">
        <v>29</v>
      </c>
      <c r="AD8" s="167"/>
      <c r="AE8" s="166"/>
      <c r="AF8" s="165" t="s">
        <v>30</v>
      </c>
      <c r="AG8" s="167"/>
      <c r="AH8" s="166"/>
      <c r="AI8" s="168" t="s">
        <v>31</v>
      </c>
      <c r="AJ8" s="168" t="s">
        <v>32</v>
      </c>
      <c r="AK8" s="168" t="s">
        <v>33</v>
      </c>
      <c r="AL8" s="165" t="s">
        <v>34</v>
      </c>
      <c r="AM8" s="166"/>
      <c r="AN8" s="159" t="s">
        <v>35</v>
      </c>
      <c r="AO8" s="159" t="s">
        <v>36</v>
      </c>
      <c r="AP8" s="159" t="s">
        <v>37</v>
      </c>
      <c r="AQ8" s="159" t="s">
        <v>38</v>
      </c>
      <c r="AR8" s="159" t="s">
        <v>39</v>
      </c>
      <c r="AS8" s="157" t="s">
        <v>40</v>
      </c>
      <c r="AT8" s="157" t="s">
        <v>41</v>
      </c>
      <c r="AU8" s="157" t="s">
        <v>42</v>
      </c>
      <c r="AV8" s="157" t="s">
        <v>43</v>
      </c>
      <c r="AW8" s="139" t="s">
        <v>44</v>
      </c>
      <c r="AX8" s="140"/>
      <c r="AY8" s="150" t="s">
        <v>45</v>
      </c>
      <c r="AZ8" s="151"/>
      <c r="BA8" s="151"/>
      <c r="BB8" s="151"/>
      <c r="BC8" s="151"/>
      <c r="BD8" s="151"/>
      <c r="BE8" s="152"/>
      <c r="BF8" s="184"/>
      <c r="BG8" s="184"/>
    </row>
    <row r="9" spans="2:59" ht="42" thickBot="1" x14ac:dyDescent="0.35">
      <c r="B9" s="164"/>
      <c r="C9" s="164"/>
      <c r="D9" s="164"/>
      <c r="E9" s="164"/>
      <c r="F9" s="162"/>
      <c r="G9" s="162"/>
      <c r="H9" s="162"/>
      <c r="I9" s="162"/>
      <c r="J9" s="162"/>
      <c r="K9" s="162"/>
      <c r="L9" s="163"/>
      <c r="M9" s="162"/>
      <c r="N9" s="162"/>
      <c r="O9" s="163"/>
      <c r="P9" s="162"/>
      <c r="Q9" s="162"/>
      <c r="R9" s="163"/>
      <c r="S9" s="164"/>
      <c r="T9" s="163"/>
      <c r="U9" s="162"/>
      <c r="V9" s="164"/>
      <c r="W9" s="164"/>
      <c r="X9" s="137" t="s">
        <v>256</v>
      </c>
      <c r="Y9" s="164"/>
      <c r="Z9" s="137" t="s">
        <v>257</v>
      </c>
      <c r="AA9" s="164"/>
      <c r="AB9" s="162"/>
      <c r="AC9" s="103"/>
      <c r="AD9" s="103" t="s">
        <v>47</v>
      </c>
      <c r="AE9" s="103" t="s">
        <v>48</v>
      </c>
      <c r="AF9" s="103" t="s">
        <v>46</v>
      </c>
      <c r="AG9" s="103" t="s">
        <v>47</v>
      </c>
      <c r="AH9" s="103" t="s">
        <v>48</v>
      </c>
      <c r="AI9" s="169"/>
      <c r="AJ9" s="169" t="s">
        <v>49</v>
      </c>
      <c r="AK9" s="169" t="s">
        <v>49</v>
      </c>
      <c r="AL9" s="101" t="s">
        <v>50</v>
      </c>
      <c r="AM9" s="102" t="s">
        <v>51</v>
      </c>
      <c r="AN9" s="160"/>
      <c r="AO9" s="160"/>
      <c r="AP9" s="160"/>
      <c r="AQ9" s="160"/>
      <c r="AR9" s="160"/>
      <c r="AS9" s="158"/>
      <c r="AT9" s="158"/>
      <c r="AU9" s="158"/>
      <c r="AV9" s="158"/>
      <c r="AW9" s="133" t="s">
        <v>52</v>
      </c>
      <c r="AX9" s="133" t="s">
        <v>53</v>
      </c>
      <c r="AY9" s="134" t="s">
        <v>54</v>
      </c>
      <c r="AZ9" s="134" t="s">
        <v>55</v>
      </c>
      <c r="BA9" s="134" t="s">
        <v>56</v>
      </c>
      <c r="BB9" s="134" t="s">
        <v>57</v>
      </c>
      <c r="BC9" s="135" t="s">
        <v>58</v>
      </c>
      <c r="BD9" s="135" t="s">
        <v>59</v>
      </c>
      <c r="BE9" s="135" t="s">
        <v>60</v>
      </c>
      <c r="BF9" s="184"/>
      <c r="BG9" s="184"/>
    </row>
    <row r="10" spans="2:59" ht="32.4" customHeight="1" x14ac:dyDescent="0.3">
      <c r="B10" s="123"/>
      <c r="C10" s="43" t="s">
        <v>192</v>
      </c>
      <c r="D10" s="42"/>
      <c r="E10" s="42"/>
      <c r="F10" s="83"/>
      <c r="G10" s="83"/>
      <c r="H10" s="83"/>
      <c r="I10" s="83"/>
      <c r="J10" s="83"/>
      <c r="K10" s="83"/>
      <c r="L10" s="83"/>
      <c r="M10" s="83"/>
      <c r="N10" s="83"/>
      <c r="O10" s="83"/>
      <c r="P10" s="84"/>
      <c r="Q10" s="85"/>
      <c r="R10" s="81"/>
      <c r="S10" s="43"/>
      <c r="T10" s="81"/>
      <c r="U10" s="81"/>
      <c r="V10" s="43"/>
      <c r="W10" s="43"/>
      <c r="X10" s="43" t="s">
        <v>268</v>
      </c>
      <c r="Y10" s="43"/>
      <c r="Z10" s="43"/>
      <c r="AA10" s="43"/>
      <c r="AB10" s="115"/>
      <c r="AC10" s="104"/>
      <c r="AD10" s="42"/>
      <c r="AE10" s="42"/>
      <c r="AF10" s="42"/>
      <c r="AG10" s="42"/>
      <c r="AH10" s="42"/>
      <c r="AI10" s="82">
        <v>1</v>
      </c>
      <c r="AJ10" s="82">
        <v>1</v>
      </c>
      <c r="AK10" s="82">
        <v>1</v>
      </c>
      <c r="AL10" s="82">
        <f>AVERAGE(AI10:AK10)</f>
        <v>1</v>
      </c>
      <c r="AM10" s="107" t="str">
        <f>IF(AL10&gt;=3, "Baja", IF(AL10&gt;=2,"Media","Alta"))</f>
        <v>Alta</v>
      </c>
      <c r="AN10" s="104"/>
      <c r="AO10" s="42"/>
      <c r="AP10" s="42"/>
      <c r="AQ10" s="42"/>
      <c r="AR10" s="110"/>
      <c r="AS10" s="114"/>
      <c r="AT10" s="82"/>
      <c r="AU10" s="82"/>
      <c r="AV10" s="107"/>
      <c r="AW10" s="80"/>
      <c r="AX10" s="115"/>
      <c r="AY10" s="111"/>
      <c r="AZ10" s="81"/>
      <c r="BA10" s="81"/>
      <c r="BB10" s="81"/>
      <c r="BC10" s="86"/>
      <c r="BD10" s="86"/>
      <c r="BE10" s="87"/>
      <c r="BF10" s="184"/>
      <c r="BG10" s="184"/>
    </row>
    <row r="11" spans="2:59" ht="32.4" customHeight="1" x14ac:dyDescent="0.3">
      <c r="B11" s="88"/>
      <c r="C11" s="14"/>
      <c r="D11" s="15"/>
      <c r="E11" s="15"/>
      <c r="F11" s="10"/>
      <c r="G11" s="4"/>
      <c r="H11" s="4"/>
      <c r="I11" s="4"/>
      <c r="J11" s="4"/>
      <c r="K11" s="4"/>
      <c r="L11" s="4"/>
      <c r="M11" s="10"/>
      <c r="N11" s="4"/>
      <c r="O11" s="4"/>
      <c r="P11" s="45"/>
      <c r="Q11" s="10"/>
      <c r="R11" s="12"/>
      <c r="S11" s="14"/>
      <c r="T11" s="11"/>
      <c r="U11" s="12"/>
      <c r="V11" s="14"/>
      <c r="W11" s="14"/>
      <c r="X11" s="43" t="s">
        <v>270</v>
      </c>
      <c r="Y11" s="43"/>
      <c r="Z11" s="43"/>
      <c r="AA11" s="43"/>
      <c r="AB11" s="120"/>
      <c r="AC11" s="105"/>
      <c r="AD11" s="15"/>
      <c r="AE11" s="15"/>
      <c r="AF11" s="15"/>
      <c r="AG11" s="15"/>
      <c r="AH11" s="15"/>
      <c r="AI11" s="15">
        <v>3</v>
      </c>
      <c r="AJ11" s="15">
        <v>3</v>
      </c>
      <c r="AK11" s="15">
        <v>3</v>
      </c>
      <c r="AL11" s="15">
        <f t="shared" ref="AL11:AL19" si="0">AVERAGE(AI11:AK11)</f>
        <v>3</v>
      </c>
      <c r="AM11" s="108" t="str">
        <f t="shared" ref="AM11:AM19" si="1">IF(AL11&gt;=3, "Baja", IF(AL11&gt;=2,"Media","Alta"))</f>
        <v>Baja</v>
      </c>
      <c r="AN11" s="105"/>
      <c r="AO11" s="15"/>
      <c r="AP11" s="15"/>
      <c r="AQ11" s="15"/>
      <c r="AR11" s="108"/>
      <c r="AS11" s="105"/>
      <c r="AT11" s="15"/>
      <c r="AU11" s="15"/>
      <c r="AV11" s="108"/>
      <c r="AW11" s="88"/>
      <c r="AX11" s="118"/>
      <c r="AY11" s="7"/>
      <c r="AZ11" s="4"/>
      <c r="BA11" s="14"/>
      <c r="BB11" s="13"/>
      <c r="BC11" s="13"/>
      <c r="BD11" s="13"/>
      <c r="BE11" s="89"/>
      <c r="BF11" s="184"/>
      <c r="BG11" s="184"/>
    </row>
    <row r="12" spans="2:59" ht="32.4" customHeight="1" x14ac:dyDescent="0.3">
      <c r="B12" s="88"/>
      <c r="C12" s="14"/>
      <c r="D12" s="15"/>
      <c r="E12" s="15"/>
      <c r="F12" s="7"/>
      <c r="G12" s="1"/>
      <c r="H12" s="4"/>
      <c r="I12" s="4"/>
      <c r="J12" s="4"/>
      <c r="K12" s="4"/>
      <c r="L12" s="4"/>
      <c r="M12" s="10"/>
      <c r="N12" s="4"/>
      <c r="O12" s="4"/>
      <c r="P12" s="45"/>
      <c r="Q12" s="1"/>
      <c r="R12" s="1"/>
      <c r="S12" s="14"/>
      <c r="T12" s="9"/>
      <c r="U12" s="1"/>
      <c r="V12" s="14"/>
      <c r="W12" s="14"/>
      <c r="X12" s="43" t="s">
        <v>269</v>
      </c>
      <c r="Y12" s="43"/>
      <c r="Z12" s="43"/>
      <c r="AA12" s="43"/>
      <c r="AB12" s="121"/>
      <c r="AC12" s="105"/>
      <c r="AD12" s="15"/>
      <c r="AE12" s="15"/>
      <c r="AF12" s="15"/>
      <c r="AG12" s="15"/>
      <c r="AH12" s="15"/>
      <c r="AI12" s="15">
        <v>1</v>
      </c>
      <c r="AJ12" s="15">
        <v>1</v>
      </c>
      <c r="AK12" s="15">
        <v>1</v>
      </c>
      <c r="AL12" s="15">
        <f t="shared" si="0"/>
        <v>1</v>
      </c>
      <c r="AM12" s="108" t="str">
        <f t="shared" si="1"/>
        <v>Alta</v>
      </c>
      <c r="AN12" s="105"/>
      <c r="AO12" s="15"/>
      <c r="AP12" s="15"/>
      <c r="AQ12" s="15"/>
      <c r="AR12" s="108"/>
      <c r="AS12" s="105"/>
      <c r="AT12" s="15"/>
      <c r="AU12" s="15"/>
      <c r="AV12" s="108"/>
      <c r="AW12" s="88"/>
      <c r="AX12" s="118"/>
      <c r="AY12" s="7"/>
      <c r="AZ12" s="4"/>
      <c r="BA12" s="14"/>
      <c r="BB12" s="2"/>
      <c r="BC12" s="2"/>
      <c r="BD12" s="2"/>
      <c r="BE12" s="90"/>
      <c r="BF12" s="184"/>
      <c r="BG12" s="184"/>
    </row>
    <row r="13" spans="2:59" ht="32.4" customHeight="1" x14ac:dyDescent="0.3">
      <c r="B13" s="88"/>
      <c r="C13" s="14"/>
      <c r="D13" s="15"/>
      <c r="E13" s="15"/>
      <c r="F13" s="7"/>
      <c r="G13" s="1"/>
      <c r="H13" s="4"/>
      <c r="I13" s="4"/>
      <c r="J13" s="4"/>
      <c r="K13" s="4"/>
      <c r="L13" s="4"/>
      <c r="M13" s="10"/>
      <c r="N13" s="4"/>
      <c r="O13" s="4"/>
      <c r="P13" s="45"/>
      <c r="Q13" s="1"/>
      <c r="R13" s="1"/>
      <c r="S13" s="14"/>
      <c r="T13" s="9"/>
      <c r="U13" s="1"/>
      <c r="V13" s="14"/>
      <c r="W13" s="14"/>
      <c r="X13" s="43" t="s">
        <v>271</v>
      </c>
      <c r="Y13" s="43"/>
      <c r="Z13" s="43"/>
      <c r="AA13" s="43"/>
      <c r="AB13" s="121"/>
      <c r="AC13" s="105"/>
      <c r="AD13" s="15"/>
      <c r="AE13" s="15"/>
      <c r="AF13" s="15"/>
      <c r="AG13" s="15"/>
      <c r="AH13" s="15"/>
      <c r="AI13" s="15">
        <v>1</v>
      </c>
      <c r="AJ13" s="15">
        <v>2</v>
      </c>
      <c r="AK13" s="15">
        <v>3</v>
      </c>
      <c r="AL13" s="15">
        <f>AVERAGE(AI13:AK13)</f>
        <v>2</v>
      </c>
      <c r="AM13" s="108" t="str">
        <f>IF(AL13&gt;=3, "Baja", IF(AL13&gt;=2,"Media","Alta"))</f>
        <v>Media</v>
      </c>
      <c r="AN13" s="105"/>
      <c r="AO13" s="15"/>
      <c r="AP13" s="15"/>
      <c r="AQ13" s="15"/>
      <c r="AR13" s="108"/>
      <c r="AS13" s="105"/>
      <c r="AT13" s="15"/>
      <c r="AU13" s="15"/>
      <c r="AV13" s="108"/>
      <c r="AW13" s="88"/>
      <c r="AX13" s="118"/>
      <c r="AY13" s="8"/>
      <c r="AZ13" s="1"/>
      <c r="BA13" s="14"/>
      <c r="BB13" s="2"/>
      <c r="BC13" s="2"/>
      <c r="BD13" s="2"/>
      <c r="BE13" s="90"/>
      <c r="BF13" s="184"/>
      <c r="BG13" s="184"/>
    </row>
    <row r="14" spans="2:59" ht="32.4" customHeight="1" x14ac:dyDescent="0.3">
      <c r="B14" s="88"/>
      <c r="C14" s="14"/>
      <c r="D14" s="15"/>
      <c r="E14" s="15"/>
      <c r="F14" s="7"/>
      <c r="G14" s="1"/>
      <c r="H14" s="4"/>
      <c r="I14" s="4"/>
      <c r="J14" s="4"/>
      <c r="K14" s="4"/>
      <c r="L14" s="4"/>
      <c r="M14" s="10"/>
      <c r="N14" s="4"/>
      <c r="O14" s="1"/>
      <c r="P14" s="44"/>
      <c r="Q14" s="8"/>
      <c r="R14" s="1"/>
      <c r="S14" s="14"/>
      <c r="T14" s="1"/>
      <c r="U14" s="1"/>
      <c r="V14" s="14"/>
      <c r="W14" s="14"/>
      <c r="X14" s="43"/>
      <c r="Y14" s="43"/>
      <c r="Z14" s="43"/>
      <c r="AA14" s="43"/>
      <c r="AB14" s="116"/>
      <c r="AC14" s="105"/>
      <c r="AD14" s="15"/>
      <c r="AE14" s="15"/>
      <c r="AF14" s="15"/>
      <c r="AG14" s="15"/>
      <c r="AH14" s="15"/>
      <c r="AI14" s="15">
        <v>3</v>
      </c>
      <c r="AJ14" s="15">
        <v>3</v>
      </c>
      <c r="AK14" s="15">
        <v>3</v>
      </c>
      <c r="AL14" s="15">
        <f t="shared" ref="AL14:AL15" si="2">AVERAGE(AI14:AK14)</f>
        <v>3</v>
      </c>
      <c r="AM14" s="108" t="str">
        <f t="shared" si="1"/>
        <v>Baja</v>
      </c>
      <c r="AN14" s="105"/>
      <c r="AO14" s="15"/>
      <c r="AP14" s="15"/>
      <c r="AQ14" s="15"/>
      <c r="AR14" s="108"/>
      <c r="AS14" s="105"/>
      <c r="AT14" s="15"/>
      <c r="AU14" s="15"/>
      <c r="AV14" s="108"/>
      <c r="AW14" s="88"/>
      <c r="AX14" s="118"/>
      <c r="AY14" s="112"/>
      <c r="AZ14" s="2"/>
      <c r="BA14" s="14"/>
      <c r="BB14" s="2"/>
      <c r="BC14" s="2"/>
      <c r="BD14" s="2"/>
      <c r="BE14" s="90"/>
      <c r="BF14" s="184"/>
      <c r="BG14" s="184"/>
    </row>
    <row r="15" spans="2:59" ht="32.4" customHeight="1" x14ac:dyDescent="0.3">
      <c r="B15" s="88"/>
      <c r="C15" s="14"/>
      <c r="D15" s="15"/>
      <c r="E15" s="15"/>
      <c r="F15" s="7"/>
      <c r="G15" s="1"/>
      <c r="H15" s="4"/>
      <c r="I15" s="4"/>
      <c r="J15" s="4"/>
      <c r="K15" s="4"/>
      <c r="L15" s="4"/>
      <c r="M15" s="10"/>
      <c r="N15" s="4"/>
      <c r="O15" s="1"/>
      <c r="P15" s="44"/>
      <c r="Q15" s="8"/>
      <c r="R15" s="1"/>
      <c r="S15" s="14"/>
      <c r="T15" s="1"/>
      <c r="U15" s="1"/>
      <c r="V15" s="14"/>
      <c r="W15" s="14"/>
      <c r="X15" s="43"/>
      <c r="Y15" s="43"/>
      <c r="Z15" s="43"/>
      <c r="AA15" s="43"/>
      <c r="AB15" s="116"/>
      <c r="AC15" s="105"/>
      <c r="AD15" s="15"/>
      <c r="AE15" s="15"/>
      <c r="AF15" s="15"/>
      <c r="AG15" s="15"/>
      <c r="AH15" s="15"/>
      <c r="AI15" s="15">
        <v>1</v>
      </c>
      <c r="AJ15" s="15">
        <v>1</v>
      </c>
      <c r="AK15" s="15">
        <v>1</v>
      </c>
      <c r="AL15" s="15">
        <f t="shared" si="2"/>
        <v>1</v>
      </c>
      <c r="AM15" s="108" t="str">
        <f t="shared" si="1"/>
        <v>Alta</v>
      </c>
      <c r="AN15" s="105"/>
      <c r="AO15" s="15"/>
      <c r="AP15" s="15"/>
      <c r="AQ15" s="15"/>
      <c r="AR15" s="108"/>
      <c r="AS15" s="105"/>
      <c r="AT15" s="15"/>
      <c r="AU15" s="15"/>
      <c r="AV15" s="108"/>
      <c r="AW15" s="88"/>
      <c r="AX15" s="118"/>
      <c r="AY15" s="112"/>
      <c r="AZ15" s="2"/>
      <c r="BA15" s="14"/>
      <c r="BB15" s="2"/>
      <c r="BC15" s="2"/>
      <c r="BD15" s="2"/>
      <c r="BE15" s="90"/>
      <c r="BF15" s="184"/>
      <c r="BG15" s="184"/>
    </row>
    <row r="16" spans="2:59" ht="32.4" customHeight="1" x14ac:dyDescent="0.3">
      <c r="B16" s="88"/>
      <c r="C16" s="14"/>
      <c r="D16" s="15"/>
      <c r="E16" s="15"/>
      <c r="F16" s="7"/>
      <c r="G16" s="1"/>
      <c r="H16" s="4"/>
      <c r="I16" s="4"/>
      <c r="J16" s="4"/>
      <c r="K16" s="4"/>
      <c r="L16" s="4"/>
      <c r="M16" s="10"/>
      <c r="N16" s="4"/>
      <c r="O16" s="1"/>
      <c r="P16" s="44"/>
      <c r="Q16" s="8"/>
      <c r="R16" s="1"/>
      <c r="S16" s="14"/>
      <c r="T16" s="1"/>
      <c r="U16" s="1"/>
      <c r="V16" s="14"/>
      <c r="W16" s="14"/>
      <c r="X16" s="43"/>
      <c r="Y16" s="43"/>
      <c r="Z16" s="43"/>
      <c r="AA16" s="43"/>
      <c r="AB16" s="116"/>
      <c r="AC16" s="105"/>
      <c r="AD16" s="15"/>
      <c r="AE16" s="15"/>
      <c r="AF16" s="15"/>
      <c r="AG16" s="15"/>
      <c r="AH16" s="15"/>
      <c r="AI16" s="15">
        <v>1</v>
      </c>
      <c r="AJ16" s="15">
        <v>2</v>
      </c>
      <c r="AK16" s="15">
        <v>3</v>
      </c>
      <c r="AL16" s="15">
        <f>AVERAGE(AI16:AK16)</f>
        <v>2</v>
      </c>
      <c r="AM16" s="108" t="str">
        <f>IF(AL16&gt;=3, "Baja", IF(AL16&gt;=2,"Media","Alta"))</f>
        <v>Media</v>
      </c>
      <c r="AN16" s="105"/>
      <c r="AO16" s="15"/>
      <c r="AP16" s="15"/>
      <c r="AQ16" s="15"/>
      <c r="AR16" s="108"/>
      <c r="AS16" s="105"/>
      <c r="AT16" s="15"/>
      <c r="AU16" s="15"/>
      <c r="AV16" s="108"/>
      <c r="AW16" s="88"/>
      <c r="AX16" s="118"/>
      <c r="AY16" s="112"/>
      <c r="AZ16" s="2"/>
      <c r="BA16" s="14"/>
      <c r="BB16" s="2"/>
      <c r="BC16" s="2"/>
      <c r="BD16" s="2"/>
      <c r="BE16" s="90"/>
      <c r="BF16" s="184"/>
      <c r="BG16" s="184"/>
    </row>
    <row r="17" spans="2:59" ht="32.4" customHeight="1" x14ac:dyDescent="0.3">
      <c r="B17" s="88"/>
      <c r="C17" s="14"/>
      <c r="D17" s="15"/>
      <c r="E17" s="15"/>
      <c r="F17" s="8"/>
      <c r="G17" s="1"/>
      <c r="H17" s="1"/>
      <c r="I17" s="1"/>
      <c r="J17" s="1"/>
      <c r="K17" s="1"/>
      <c r="L17" s="4"/>
      <c r="M17" s="10"/>
      <c r="N17" s="4"/>
      <c r="O17" s="1"/>
      <c r="P17" s="45"/>
      <c r="Q17" s="1"/>
      <c r="R17" s="1"/>
      <c r="S17" s="14"/>
      <c r="T17" s="9"/>
      <c r="U17" s="1"/>
      <c r="V17" s="14"/>
      <c r="W17" s="14"/>
      <c r="X17" s="43"/>
      <c r="Y17" s="43"/>
      <c r="Z17" s="43"/>
      <c r="AA17" s="43"/>
      <c r="AB17" s="121"/>
      <c r="AC17" s="105"/>
      <c r="AD17" s="15"/>
      <c r="AE17" s="15"/>
      <c r="AF17" s="15"/>
      <c r="AG17" s="15"/>
      <c r="AH17" s="15"/>
      <c r="AI17" s="15">
        <v>3</v>
      </c>
      <c r="AJ17" s="15">
        <v>3</v>
      </c>
      <c r="AK17" s="15">
        <v>3</v>
      </c>
      <c r="AL17" s="15">
        <f t="shared" ref="AL17:AL18" si="3">AVERAGE(AI17:AK17)</f>
        <v>3</v>
      </c>
      <c r="AM17" s="108" t="str">
        <f t="shared" si="1"/>
        <v>Baja</v>
      </c>
      <c r="AN17" s="105"/>
      <c r="AO17" s="15"/>
      <c r="AP17" s="15"/>
      <c r="AQ17" s="15"/>
      <c r="AR17" s="108"/>
      <c r="AS17" s="105"/>
      <c r="AT17" s="15"/>
      <c r="AU17" s="15"/>
      <c r="AV17" s="108"/>
      <c r="AW17" s="88"/>
      <c r="AX17" s="118"/>
      <c r="AY17" s="112"/>
      <c r="AZ17" s="2"/>
      <c r="BA17" s="14"/>
      <c r="BB17" s="2"/>
      <c r="BC17" s="2"/>
      <c r="BD17" s="2"/>
      <c r="BE17" s="90"/>
      <c r="BF17" s="184"/>
      <c r="BG17" s="184"/>
    </row>
    <row r="18" spans="2:59" ht="32.4" customHeight="1" x14ac:dyDescent="0.3">
      <c r="B18" s="88"/>
      <c r="C18" s="14"/>
      <c r="D18" s="15"/>
      <c r="E18" s="15"/>
      <c r="F18" s="8"/>
      <c r="G18" s="1"/>
      <c r="H18" s="1"/>
      <c r="I18" s="1"/>
      <c r="J18" s="1"/>
      <c r="K18" s="1"/>
      <c r="L18" s="4"/>
      <c r="M18" s="10"/>
      <c r="N18" s="4"/>
      <c r="O18" s="1"/>
      <c r="P18" s="44"/>
      <c r="Q18" s="1"/>
      <c r="R18" s="1"/>
      <c r="S18" s="14"/>
      <c r="T18" s="9"/>
      <c r="U18" s="1"/>
      <c r="V18" s="14"/>
      <c r="W18" s="14"/>
      <c r="X18" s="43"/>
      <c r="Y18" s="43"/>
      <c r="Z18" s="43"/>
      <c r="AA18" s="43"/>
      <c r="AB18" s="121"/>
      <c r="AC18" s="105"/>
      <c r="AD18" s="15"/>
      <c r="AE18" s="15"/>
      <c r="AF18" s="15"/>
      <c r="AG18" s="15"/>
      <c r="AH18" s="15"/>
      <c r="AI18" s="15">
        <v>1</v>
      </c>
      <c r="AJ18" s="15">
        <v>1</v>
      </c>
      <c r="AK18" s="15">
        <v>1</v>
      </c>
      <c r="AL18" s="15">
        <f t="shared" si="3"/>
        <v>1</v>
      </c>
      <c r="AM18" s="108" t="str">
        <f t="shared" si="1"/>
        <v>Alta</v>
      </c>
      <c r="AN18" s="105"/>
      <c r="AO18" s="15"/>
      <c r="AP18" s="15"/>
      <c r="AQ18" s="15"/>
      <c r="AR18" s="108"/>
      <c r="AS18" s="105"/>
      <c r="AT18" s="15"/>
      <c r="AU18" s="15"/>
      <c r="AV18" s="108"/>
      <c r="AW18" s="88"/>
      <c r="AX18" s="118"/>
      <c r="AY18" s="112"/>
      <c r="AZ18" s="2"/>
      <c r="BA18" s="14"/>
      <c r="BB18" s="2"/>
      <c r="BC18" s="2"/>
      <c r="BD18" s="2"/>
      <c r="BE18" s="90"/>
      <c r="BF18" s="184"/>
      <c r="BG18" s="184"/>
    </row>
    <row r="19" spans="2:59" ht="32.4" customHeight="1" thickBot="1" x14ac:dyDescent="0.35">
      <c r="B19" s="91"/>
      <c r="C19" s="92"/>
      <c r="D19" s="58"/>
      <c r="E19" s="58"/>
      <c r="F19" s="93"/>
      <c r="G19" s="94"/>
      <c r="H19" s="94"/>
      <c r="I19" s="95"/>
      <c r="J19" s="95"/>
      <c r="K19" s="95"/>
      <c r="L19" s="96"/>
      <c r="M19" s="97"/>
      <c r="N19" s="96"/>
      <c r="O19" s="95"/>
      <c r="P19" s="95"/>
      <c r="Q19" s="93"/>
      <c r="R19" s="93"/>
      <c r="S19" s="92"/>
      <c r="T19" s="98"/>
      <c r="U19" s="96"/>
      <c r="V19" s="92"/>
      <c r="W19" s="92"/>
      <c r="X19" s="43"/>
      <c r="Y19" s="43"/>
      <c r="Z19" s="43"/>
      <c r="AA19" s="43"/>
      <c r="AB19" s="122"/>
      <c r="AC19" s="106"/>
      <c r="AD19" s="58"/>
      <c r="AE19" s="58"/>
      <c r="AF19" s="58"/>
      <c r="AG19" s="58"/>
      <c r="AH19" s="58"/>
      <c r="AI19" s="58">
        <v>1</v>
      </c>
      <c r="AJ19" s="58">
        <v>2</v>
      </c>
      <c r="AK19" s="58">
        <v>3</v>
      </c>
      <c r="AL19" s="58">
        <f t="shared" si="0"/>
        <v>2</v>
      </c>
      <c r="AM19" s="109" t="str">
        <f t="shared" si="1"/>
        <v>Media</v>
      </c>
      <c r="AN19" s="106"/>
      <c r="AO19" s="58"/>
      <c r="AP19" s="58"/>
      <c r="AQ19" s="58"/>
      <c r="AR19" s="109"/>
      <c r="AS19" s="106"/>
      <c r="AT19" s="58"/>
      <c r="AU19" s="58"/>
      <c r="AV19" s="109"/>
      <c r="AW19" s="91"/>
      <c r="AX19" s="119"/>
      <c r="AY19" s="113"/>
      <c r="AZ19" s="99"/>
      <c r="BA19" s="92"/>
      <c r="BB19" s="99"/>
      <c r="BC19" s="99"/>
      <c r="BD19" s="99"/>
      <c r="BE19" s="100"/>
      <c r="BF19" s="184"/>
      <c r="BG19" s="184"/>
    </row>
    <row r="20" spans="2:59" ht="4.95" customHeight="1" thickBot="1" x14ac:dyDescent="0.35">
      <c r="C20" s="5"/>
      <c r="F20" s="73"/>
      <c r="G20" s="73"/>
      <c r="H20" s="73"/>
      <c r="I20" s="6"/>
      <c r="J20" s="73"/>
      <c r="K20" s="73"/>
      <c r="L20" s="73"/>
      <c r="M20" s="5"/>
      <c r="N20" s="5"/>
      <c r="O20" s="5"/>
      <c r="P20" s="5"/>
      <c r="Q20" s="5"/>
      <c r="R20" s="5"/>
      <c r="S20" s="5"/>
      <c r="T20" s="5"/>
      <c r="U20" s="5"/>
      <c r="V20" s="5"/>
      <c r="W20" s="5"/>
      <c r="X20" s="5"/>
      <c r="Y20" s="5"/>
      <c r="Z20" s="5"/>
      <c r="AA20" s="5"/>
      <c r="AB20" s="7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84"/>
      <c r="BG20" s="184"/>
    </row>
    <row r="21" spans="2:59" ht="24" customHeight="1" thickBot="1" x14ac:dyDescent="0.35">
      <c r="B21" t="s">
        <v>266</v>
      </c>
      <c r="C21" s="5"/>
      <c r="F21" s="73"/>
      <c r="G21" s="73"/>
      <c r="H21" s="73"/>
      <c r="I21" s="6"/>
      <c r="J21" s="73"/>
      <c r="K21" s="73"/>
      <c r="L21" s="73"/>
      <c r="M21" s="5"/>
      <c r="N21" s="5"/>
      <c r="O21" s="5"/>
      <c r="P21" s="5"/>
      <c r="Q21" s="5"/>
      <c r="R21" s="5"/>
      <c r="S21" s="5"/>
      <c r="T21" s="5"/>
      <c r="U21" s="5"/>
      <c r="V21" s="5"/>
      <c r="W21" s="5"/>
      <c r="X21" s="5"/>
      <c r="Y21" s="5"/>
      <c r="Z21" s="5"/>
      <c r="AA21" s="5"/>
      <c r="AB21" s="73"/>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84"/>
      <c r="BG21" s="184"/>
    </row>
    <row r="22" spans="2:59" ht="19.95" customHeight="1" thickBot="1" x14ac:dyDescent="0.35">
      <c r="B22" s="154" t="s">
        <v>61</v>
      </c>
      <c r="C22" s="155"/>
      <c r="D22" s="155"/>
      <c r="E22" s="155"/>
      <c r="F22" s="155"/>
      <c r="G22" s="155"/>
      <c r="H22" s="155"/>
      <c r="I22" s="155"/>
      <c r="J22" s="155"/>
      <c r="K22" s="155"/>
      <c r="L22" s="155"/>
      <c r="M22" s="155"/>
      <c r="N22" s="155"/>
      <c r="O22" s="156"/>
      <c r="P22" s="154" t="s">
        <v>62</v>
      </c>
      <c r="Q22" s="155"/>
      <c r="R22" s="155"/>
      <c r="S22" s="155"/>
      <c r="T22" s="156"/>
      <c r="U22" s="154" t="s">
        <v>63</v>
      </c>
      <c r="V22" s="155"/>
      <c r="W22" s="155"/>
      <c r="X22" s="155"/>
      <c r="Y22" s="155"/>
      <c r="Z22" s="155"/>
      <c r="AA22" s="155"/>
      <c r="AB22" s="155"/>
      <c r="AC22" s="155"/>
      <c r="AD22" s="155"/>
      <c r="AE22" s="155"/>
      <c r="AF22" s="155"/>
      <c r="AG22" s="155"/>
      <c r="AH22" s="155"/>
      <c r="AI22" s="155"/>
      <c r="AJ22" s="156"/>
      <c r="AK22" s="155" t="s">
        <v>64</v>
      </c>
      <c r="AL22" s="155"/>
      <c r="AM22" s="156"/>
      <c r="AN22" s="155" t="s">
        <v>250</v>
      </c>
      <c r="AO22" s="155"/>
      <c r="AP22" s="155"/>
      <c r="AQ22" s="155"/>
      <c r="AR22" s="155"/>
      <c r="AS22" s="155"/>
      <c r="AT22" s="155"/>
      <c r="AU22" s="155"/>
      <c r="AV22" s="155"/>
      <c r="AW22" s="155"/>
      <c r="AX22" s="155"/>
      <c r="AY22" s="155"/>
      <c r="AZ22" s="156"/>
      <c r="BA22" s="154">
        <v>1</v>
      </c>
      <c r="BB22" s="155"/>
      <c r="BC22" s="155"/>
      <c r="BD22" s="155"/>
      <c r="BE22" s="156"/>
      <c r="BF22" s="184"/>
      <c r="BG22" s="184"/>
    </row>
    <row r="23" spans="2:59" ht="7.5" customHeight="1" x14ac:dyDescent="0.3">
      <c r="BF23" s="184"/>
      <c r="BG23" s="184"/>
    </row>
    <row r="24" spans="2:59" ht="33.75" customHeight="1" x14ac:dyDescent="0.3">
      <c r="B24" s="138" t="s">
        <v>274</v>
      </c>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row>
  </sheetData>
  <protectedRanges>
    <protectedRange password="CA9C" sqref="Y22:AA22 AI22" name="SOLO_CON"/>
  </protectedRanges>
  <mergeCells count="61">
    <mergeCell ref="BC2:BE2"/>
    <mergeCell ref="BF2:BG23"/>
    <mergeCell ref="BC3:BE3"/>
    <mergeCell ref="BC4:BE4"/>
    <mergeCell ref="BC5:BE5"/>
    <mergeCell ref="AN7:AR7"/>
    <mergeCell ref="AS7:AV7"/>
    <mergeCell ref="AW7:BE7"/>
    <mergeCell ref="B8:B9"/>
    <mergeCell ref="C8:C9"/>
    <mergeCell ref="D8:D9"/>
    <mergeCell ref="E8:E9"/>
    <mergeCell ref="F8:F9"/>
    <mergeCell ref="G8:G9"/>
    <mergeCell ref="H8:H9"/>
    <mergeCell ref="B7:AB7"/>
    <mergeCell ref="AC7:AM7"/>
    <mergeCell ref="T8:T9"/>
    <mergeCell ref="I8:I9"/>
    <mergeCell ref="J8:J9"/>
    <mergeCell ref="AI8:AI9"/>
    <mergeCell ref="AF8:AH8"/>
    <mergeCell ref="AJ8:AJ9"/>
    <mergeCell ref="AK8:AK9"/>
    <mergeCell ref="K8:K9"/>
    <mergeCell ref="L8:L9"/>
    <mergeCell ref="M8:M9"/>
    <mergeCell ref="N8:N9"/>
    <mergeCell ref="O8:O9"/>
    <mergeCell ref="AO8:AO9"/>
    <mergeCell ref="AP8:AP9"/>
    <mergeCell ref="AQ8:AQ9"/>
    <mergeCell ref="AR8:AR9"/>
    <mergeCell ref="P8:P9"/>
    <mergeCell ref="Q8:Q9"/>
    <mergeCell ref="R8:R9"/>
    <mergeCell ref="S8:S9"/>
    <mergeCell ref="AL8:AM8"/>
    <mergeCell ref="U8:U9"/>
    <mergeCell ref="V8:V9"/>
    <mergeCell ref="W8:W9"/>
    <mergeCell ref="Y8:Y9"/>
    <mergeCell ref="AA8:AA9"/>
    <mergeCell ref="AB8:AB9"/>
    <mergeCell ref="AC8:AE8"/>
    <mergeCell ref="B24:BE24"/>
    <mergeCell ref="AW8:AX8"/>
    <mergeCell ref="B2:BB5"/>
    <mergeCell ref="AY8:BE8"/>
    <mergeCell ref="AC20:BE20"/>
    <mergeCell ref="B22:O22"/>
    <mergeCell ref="P22:T22"/>
    <mergeCell ref="U22:AJ22"/>
    <mergeCell ref="AK22:AM22"/>
    <mergeCell ref="AN22:AZ22"/>
    <mergeCell ref="BA22:BE22"/>
    <mergeCell ref="AS8:AS9"/>
    <mergeCell ref="AT8:AT9"/>
    <mergeCell ref="AU8:AU9"/>
    <mergeCell ref="AV8:AV9"/>
    <mergeCell ref="AN8:AN9"/>
  </mergeCells>
  <conditionalFormatting sqref="X10:X19">
    <cfRule type="containsText" dxfId="10" priority="1" operator="containsText" text="Evaluación">
      <formula>NOT(ISERROR(SEARCH("Evaluación",X10)))</formula>
    </cfRule>
    <cfRule type="containsText" dxfId="9" priority="2" operator="containsText" text="Apoyo">
      <formula>NOT(ISERROR(SEARCH("Apoyo",X10)))</formula>
    </cfRule>
    <cfRule type="containsText" dxfId="8" priority="3" operator="containsText" text="Estratégico">
      <formula>NOT(ISERROR(SEARCH("Estratégico",X10)))</formula>
    </cfRule>
    <cfRule type="containsText" dxfId="7" priority="4" operator="containsText" text="Misional">
      <formula>NOT(ISERROR(SEARCH("Misional",X10)))</formula>
    </cfRule>
  </conditionalFormatting>
  <conditionalFormatting sqref="AM10:AM19">
    <cfRule type="containsText" dxfId="6" priority="5" operator="containsText" text="Alta">
      <formula>NOT(ISERROR(SEARCH("Alta",AM10)))</formula>
    </cfRule>
    <cfRule type="containsText" dxfId="5" priority="6" operator="containsText" text="Media">
      <formula>NOT(ISERROR(SEARCH("Media",AM10)))</formula>
    </cfRule>
    <cfRule type="containsText" dxfId="4" priority="7" operator="containsText" text="Baja">
      <formula>NOT(ISERROR(SEARCH("Baja",AM10)))</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7D5DC71D-DE05-4497-8D24-A48D75724A52}">
          <x14:formula1>
            <xm:f>Listas!$O$4:$O$8</xm:f>
          </x14:formula1>
          <xm:sqref>AN10:AN19</xm:sqref>
        </x14:dataValidation>
        <x14:dataValidation type="list" allowBlank="1" showInputMessage="1" showErrorMessage="1" xr:uid="{24DB16F7-DC04-4095-B73E-870F569E9058}">
          <x14:formula1>
            <xm:f>Listas!$N$4:$N$5</xm:f>
          </x14:formula1>
          <xm:sqref>AO10:AR19 AC10:AH19</xm:sqref>
        </x14:dataValidation>
        <x14:dataValidation type="list" allowBlank="1" showInputMessage="1" showErrorMessage="1" xr:uid="{B1DD7A35-F72A-43A2-AAEA-740DBD87E1A1}">
          <x14:formula1>
            <xm:f>Listas!$P$4:$P$5</xm:f>
          </x14:formula1>
          <xm:sqref>BA10:BA19</xm:sqref>
        </x14:dataValidation>
        <x14:dataValidation type="list" allowBlank="1" showInputMessage="1" showErrorMessage="1" xr:uid="{DF7F6BFB-A08A-42EF-B905-0DAD95A02722}">
          <x14:formula1>
            <xm:f>Listas!$P$4:$P$6</xm:f>
          </x14:formula1>
          <xm:sqref>AS10:AS19</xm:sqref>
        </x14:dataValidation>
        <x14:dataValidation type="list" allowBlank="1" showInputMessage="1" showErrorMessage="1" xr:uid="{AA78BA18-F66A-474F-A680-9248875D70EC}">
          <x14:formula1>
            <xm:f>Listas!$Q$4:$Q$9</xm:f>
          </x14:formula1>
          <xm:sqref>AT10:AT19</xm:sqref>
        </x14:dataValidation>
        <x14:dataValidation type="list" allowBlank="1" showInputMessage="1" showErrorMessage="1" xr:uid="{F7606DBC-CDE9-484D-92CE-23EDA413A113}">
          <x14:formula1>
            <xm:f>Listas!$R$4:$R$6</xm:f>
          </x14:formula1>
          <xm:sqref>AU10:AU19</xm:sqref>
        </x14:dataValidation>
        <x14:dataValidation type="list" allowBlank="1" showInputMessage="1" showErrorMessage="1" xr:uid="{401E0AE2-66D7-4F52-A240-9E349C8D84AD}">
          <x14:formula1>
            <xm:f>Listas!$S$4:$S$7</xm:f>
          </x14:formula1>
          <xm:sqref>AV10:AV19</xm:sqref>
        </x14:dataValidation>
        <x14:dataValidation type="list" allowBlank="1" showInputMessage="1" showErrorMessage="1" xr:uid="{417A18C1-ADF9-4525-8984-F5E1E82D0EDF}">
          <x14:formula1>
            <xm:f>Listas!$T$4:$T$8</xm:f>
          </x14:formula1>
          <xm:sqref>AW10:AX19</xm:sqref>
        </x14:dataValidation>
        <x14:dataValidation type="list" allowBlank="1" showInputMessage="1" showErrorMessage="1" xr:uid="{5F88956C-2014-4CC0-BE56-0DE3FA428838}">
          <x14:formula1>
            <xm:f>Listas!$D$4:$D$15</xm:f>
          </x14:formula1>
          <xm:sqref>D11:D19</xm:sqref>
        </x14:dataValidation>
        <x14:dataValidation type="list" allowBlank="1" showInputMessage="1" showErrorMessage="1" xr:uid="{25923516-EE62-4B75-BCCC-D56F5B495651}">
          <x14:formula1>
            <xm:f>Listas!$E$4:$E$47</xm:f>
          </x14:formula1>
          <xm:sqref>E11:E19</xm:sqref>
        </x14:dataValidation>
        <x14:dataValidation type="list" allowBlank="1" showInputMessage="1" showErrorMessage="1" xr:uid="{ECE19C2E-C1E0-4EBB-84AF-A55DBEE74623}">
          <x14:formula1>
            <xm:f>Listas!$F$4:$F$5</xm:f>
          </x14:formula1>
          <xm:sqref>S10:S19</xm:sqref>
        </x14:dataValidation>
        <x14:dataValidation type="list" allowBlank="1" showInputMessage="1" showErrorMessage="1" xr:uid="{9638CBC0-1FEC-4508-8DAB-C75D02F22FC0}">
          <x14:formula1>
            <xm:f>Listas!$G$4:$G$5</xm:f>
          </x14:formula1>
          <xm:sqref>V10:V19</xm:sqref>
        </x14:dataValidation>
        <x14:dataValidation type="list" allowBlank="1" showInputMessage="1" showErrorMessage="1" xr:uid="{4337B6DF-A7EE-454F-A9C3-D32EC69A3169}">
          <x14:formula1>
            <xm:f>Listas!$H$4:$H$5</xm:f>
          </x14:formula1>
          <xm:sqref>W10:W19</xm:sqref>
        </x14:dataValidation>
        <x14:dataValidation type="list" allowBlank="1" showInputMessage="1" showErrorMessage="1" xr:uid="{8C52E163-49C7-4339-A682-7DF31680E4A8}">
          <x14:formula1>
            <xm:f>Listas!$D$5:$D$17</xm:f>
          </x14:formula1>
          <xm:sqref>D10</xm:sqref>
        </x14:dataValidation>
        <x14:dataValidation type="list" allowBlank="1" showInputMessage="1" showErrorMessage="1" xr:uid="{046C705A-ACB5-48DC-AC47-DE19B173AC79}">
          <x14:formula1>
            <xm:f>Listas!$E$4:$E$48</xm:f>
          </x14:formula1>
          <xm:sqref>E10</xm:sqref>
        </x14:dataValidation>
        <x14:dataValidation type="list" allowBlank="1" showInputMessage="1" showErrorMessage="1" xr:uid="{E05B7644-ACDF-47E3-A214-9EA41274A966}">
          <x14:formula1>
            <xm:f>Listas!$B$4:$B$11</xm:f>
          </x14:formula1>
          <xm:sqref>B10:B19</xm:sqref>
        </x14:dataValidation>
        <x14:dataValidation type="list" allowBlank="1" showInputMessage="1" showErrorMessage="1" xr:uid="{E3CD3F49-4274-44BC-B7A8-176C81DDE79A}">
          <x14:formula1>
            <xm:f>Listas!$C$4:$C$11</xm:f>
          </x14:formula1>
          <xm:sqref>C11:C19</xm:sqref>
        </x14:dataValidation>
        <x14:dataValidation type="list" allowBlank="1" showInputMessage="1" showErrorMessage="1" xr:uid="{F55EE390-5238-4818-92FD-9BCC1EA9E601}">
          <x14:formula1>
            <xm:f>Listas!$I:$I</xm:f>
          </x14:formula1>
          <xm:sqref>X10:X19</xm:sqref>
        </x14:dataValidation>
        <x14:dataValidation type="list" allowBlank="1" showInputMessage="1" showErrorMessage="1" xr:uid="{6B33C0D2-988F-47D5-918D-EE16679D642B}">
          <x14:formula1>
            <xm:f>Listas!$J:$J</xm:f>
          </x14:formula1>
          <xm:sqref>Y10:Y19</xm:sqref>
        </x14:dataValidation>
        <x14:dataValidation type="list" allowBlank="1" showInputMessage="1" showErrorMessage="1" xr:uid="{877F0F15-F281-4A40-9C50-A66150A78484}">
          <x14:formula1>
            <xm:f>Listas!$K:$K</xm:f>
          </x14:formula1>
          <xm:sqref>Z10:Z19</xm:sqref>
        </x14:dataValidation>
        <x14:dataValidation type="list" allowBlank="1" showInputMessage="1" showErrorMessage="1" xr:uid="{07D253CB-5F11-492D-A1E5-C32E7352D40C}">
          <x14:formula1>
            <xm:f>Listas!$L:$L</xm:f>
          </x14:formula1>
          <xm:sqref>AA10:AA19</xm:sqref>
        </x14:dataValidation>
        <x14:dataValidation type="list" allowBlank="1" showInputMessage="1" showErrorMessage="1" xr:uid="{9B221EB7-15BD-48AF-A58A-2753D67C64AA}">
          <x14:formula1>
            <xm:f>Listas!$C$4:$C$10</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FD18-164A-4D43-B18B-F083FE07DEF4}">
  <sheetPr>
    <tabColor rgb="FF26783C"/>
    <pageSetUpPr fitToPage="1"/>
  </sheetPr>
  <dimension ref="B1:F19"/>
  <sheetViews>
    <sheetView workbookViewId="0">
      <selection activeCell="C25" sqref="C25"/>
    </sheetView>
  </sheetViews>
  <sheetFormatPr baseColWidth="10" defaultColWidth="11.44140625" defaultRowHeight="14.4" x14ac:dyDescent="0.3"/>
  <cols>
    <col min="1" max="1" width="2.6640625" style="238" customWidth="1"/>
    <col min="2" max="2" width="31.33203125" style="238" customWidth="1"/>
    <col min="3" max="3" width="92.44140625" style="238" customWidth="1"/>
    <col min="4" max="4" width="24.6640625" style="238" customWidth="1"/>
    <col min="5" max="5" width="28.33203125" style="238" customWidth="1"/>
    <col min="6" max="6" width="3.88671875" style="238" customWidth="1"/>
    <col min="7" max="16384" width="11.44140625" style="238"/>
  </cols>
  <sheetData>
    <row r="1" spans="2:6" ht="7.95" customHeight="1" thickBot="1" x14ac:dyDescent="0.35"/>
    <row r="2" spans="2:6" ht="15.75" customHeight="1" x14ac:dyDescent="0.3">
      <c r="B2" s="239" t="s">
        <v>280</v>
      </c>
      <c r="C2" s="240" t="s">
        <v>0</v>
      </c>
      <c r="D2" s="241"/>
      <c r="E2" s="181" t="s">
        <v>277</v>
      </c>
      <c r="F2" s="182"/>
    </row>
    <row r="3" spans="2:6" ht="15.75" customHeight="1" x14ac:dyDescent="0.3">
      <c r="B3" s="242"/>
      <c r="C3" s="243"/>
      <c r="D3" s="244"/>
      <c r="E3" s="185" t="s">
        <v>275</v>
      </c>
      <c r="F3" s="186"/>
    </row>
    <row r="4" spans="2:6" ht="16.5" customHeight="1" x14ac:dyDescent="0.3">
      <c r="B4" s="242"/>
      <c r="C4" s="243"/>
      <c r="D4" s="244"/>
      <c r="E4" s="188" t="s">
        <v>276</v>
      </c>
      <c r="F4" s="189"/>
    </row>
    <row r="5" spans="2:6" ht="15" customHeight="1" thickBot="1" x14ac:dyDescent="0.35">
      <c r="B5" s="245"/>
      <c r="C5" s="246"/>
      <c r="D5" s="247"/>
      <c r="E5" s="191" t="s">
        <v>1</v>
      </c>
      <c r="F5" s="192"/>
    </row>
    <row r="7" spans="2:6" ht="17.399999999999999" x14ac:dyDescent="0.3">
      <c r="B7" s="248" t="s">
        <v>65</v>
      </c>
      <c r="C7" s="249" t="s">
        <v>284</v>
      </c>
      <c r="D7" s="249" t="s">
        <v>79</v>
      </c>
      <c r="E7" s="249" t="s">
        <v>285</v>
      </c>
    </row>
    <row r="8" spans="2:6" x14ac:dyDescent="0.3">
      <c r="B8" s="250"/>
      <c r="C8" s="251"/>
      <c r="D8" s="252"/>
      <c r="E8" s="252"/>
    </row>
    <row r="9" spans="2:6" x14ac:dyDescent="0.3">
      <c r="B9" s="250"/>
      <c r="C9" s="251"/>
      <c r="D9" s="252"/>
      <c r="E9" s="252"/>
    </row>
    <row r="10" spans="2:6" x14ac:dyDescent="0.3">
      <c r="B10" s="250"/>
      <c r="C10" s="251"/>
      <c r="D10" s="252"/>
      <c r="E10" s="252"/>
    </row>
    <row r="11" spans="2:6" x14ac:dyDescent="0.3">
      <c r="B11" s="250"/>
      <c r="C11" s="251"/>
      <c r="D11" s="252"/>
      <c r="E11" s="252"/>
    </row>
    <row r="12" spans="2:6" x14ac:dyDescent="0.3">
      <c r="B12" s="250"/>
      <c r="C12" s="251"/>
      <c r="D12" s="252"/>
      <c r="E12" s="252"/>
    </row>
    <row r="13" spans="2:6" x14ac:dyDescent="0.3">
      <c r="B13" s="250"/>
      <c r="C13" s="253"/>
      <c r="D13" s="252"/>
      <c r="E13" s="252"/>
    </row>
    <row r="14" spans="2:6" x14ac:dyDescent="0.3">
      <c r="B14" s="250"/>
      <c r="C14" s="251"/>
      <c r="D14" s="252"/>
      <c r="E14" s="252"/>
    </row>
    <row r="19" spans="3:3" x14ac:dyDescent="0.3">
      <c r="C19" s="254"/>
    </row>
  </sheetData>
  <mergeCells count="6">
    <mergeCell ref="B2:B5"/>
    <mergeCell ref="C2:D5"/>
    <mergeCell ref="E2:F2"/>
    <mergeCell ref="E3:F3"/>
    <mergeCell ref="E4:F4"/>
    <mergeCell ref="E5:F5"/>
  </mergeCells>
  <pageMargins left="0.7" right="0.7" top="0.75" bottom="0.75" header="0.3" footer="0.3"/>
  <pageSetup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78"/>
  <sheetViews>
    <sheetView zoomScale="110" zoomScaleNormal="110" workbookViewId="0">
      <selection activeCell="B2" sqref="B2:F2"/>
    </sheetView>
  </sheetViews>
  <sheetFormatPr baseColWidth="10" defaultColWidth="11.44140625" defaultRowHeight="14.4" x14ac:dyDescent="0.3"/>
  <cols>
    <col min="3" max="3" width="14.33203125" customWidth="1"/>
    <col min="4" max="4" width="76.6640625" customWidth="1"/>
    <col min="5" max="5" width="24.6640625" customWidth="1"/>
    <col min="6" max="6" width="25.88671875" customWidth="1"/>
  </cols>
  <sheetData>
    <row r="1" spans="2:6" ht="15" thickBot="1" x14ac:dyDescent="0.35"/>
    <row r="2" spans="2:6" ht="15" thickBot="1" x14ac:dyDescent="0.35">
      <c r="B2" s="224" t="s">
        <v>80</v>
      </c>
      <c r="C2" s="225"/>
      <c r="D2" s="225"/>
      <c r="E2" s="225"/>
      <c r="F2" s="226"/>
    </row>
    <row r="3" spans="2:6" ht="24" x14ac:dyDescent="0.3">
      <c r="B3" s="65" t="s">
        <v>81</v>
      </c>
      <c r="C3" s="66" t="s">
        <v>82</v>
      </c>
      <c r="D3" s="67" t="s">
        <v>83</v>
      </c>
      <c r="E3" s="67" t="s">
        <v>84</v>
      </c>
      <c r="F3" s="68" t="s">
        <v>85</v>
      </c>
    </row>
    <row r="4" spans="2:6" x14ac:dyDescent="0.3">
      <c r="B4" s="216" t="s">
        <v>86</v>
      </c>
      <c r="C4" s="218" t="s">
        <v>87</v>
      </c>
      <c r="D4" s="220" t="s">
        <v>88</v>
      </c>
      <c r="E4" s="214" t="s">
        <v>89</v>
      </c>
      <c r="F4" s="53" t="s">
        <v>90</v>
      </c>
    </row>
    <row r="5" spans="2:6" x14ac:dyDescent="0.3">
      <c r="B5" s="217"/>
      <c r="C5" s="219"/>
      <c r="D5" s="221"/>
      <c r="E5" s="199"/>
      <c r="F5" s="54" t="s">
        <v>91</v>
      </c>
    </row>
    <row r="6" spans="2:6" x14ac:dyDescent="0.3">
      <c r="B6" s="216" t="s">
        <v>92</v>
      </c>
      <c r="C6" s="218" t="s">
        <v>93</v>
      </c>
      <c r="D6" s="214" t="s">
        <v>94</v>
      </c>
      <c r="E6" s="214" t="s">
        <v>95</v>
      </c>
      <c r="F6" s="54" t="s">
        <v>96</v>
      </c>
    </row>
    <row r="7" spans="2:6" x14ac:dyDescent="0.3">
      <c r="B7" s="222"/>
      <c r="C7" s="223"/>
      <c r="D7" s="215"/>
      <c r="E7" s="215"/>
      <c r="F7" s="54" t="s">
        <v>97</v>
      </c>
    </row>
    <row r="8" spans="2:6" x14ac:dyDescent="0.3">
      <c r="B8" s="222"/>
      <c r="C8" s="223"/>
      <c r="D8" s="215"/>
      <c r="E8" s="215"/>
      <c r="F8" s="54" t="s">
        <v>98</v>
      </c>
    </row>
    <row r="9" spans="2:6" x14ac:dyDescent="0.3">
      <c r="B9" s="222"/>
      <c r="C9" s="223"/>
      <c r="D9" s="215"/>
      <c r="E9" s="199"/>
      <c r="F9" s="54" t="s">
        <v>99</v>
      </c>
    </row>
    <row r="10" spans="2:6" x14ac:dyDescent="0.3">
      <c r="B10" s="222"/>
      <c r="C10" s="223"/>
      <c r="D10" s="215"/>
      <c r="E10" s="214" t="s">
        <v>100</v>
      </c>
      <c r="F10" s="54" t="s">
        <v>101</v>
      </c>
    </row>
    <row r="11" spans="2:6" x14ac:dyDescent="0.3">
      <c r="B11" s="222"/>
      <c r="C11" s="223"/>
      <c r="D11" s="215"/>
      <c r="E11" s="199"/>
      <c r="F11" s="54" t="s">
        <v>102</v>
      </c>
    </row>
    <row r="12" spans="2:6" x14ac:dyDescent="0.3">
      <c r="B12" s="222"/>
      <c r="C12" s="223"/>
      <c r="D12" s="215"/>
      <c r="E12" s="214" t="s">
        <v>103</v>
      </c>
      <c r="F12" s="54" t="s">
        <v>104</v>
      </c>
    </row>
    <row r="13" spans="2:6" ht="34.950000000000003" customHeight="1" x14ac:dyDescent="0.3">
      <c r="B13" s="217"/>
      <c r="C13" s="219"/>
      <c r="D13" s="199"/>
      <c r="E13" s="199"/>
      <c r="F13" s="54" t="s">
        <v>105</v>
      </c>
    </row>
    <row r="14" spans="2:6" ht="17.399999999999999" customHeight="1" x14ac:dyDescent="0.3">
      <c r="B14" s="216" t="s">
        <v>106</v>
      </c>
      <c r="C14" s="218" t="s">
        <v>107</v>
      </c>
      <c r="D14" s="230" t="s">
        <v>108</v>
      </c>
      <c r="E14" s="230" t="s">
        <v>109</v>
      </c>
      <c r="F14" s="54" t="s">
        <v>110</v>
      </c>
    </row>
    <row r="15" spans="2:6" ht="28.95" customHeight="1" x14ac:dyDescent="0.3">
      <c r="B15" s="222"/>
      <c r="C15" s="223"/>
      <c r="D15" s="230"/>
      <c r="E15" s="230"/>
      <c r="F15" s="54" t="s">
        <v>111</v>
      </c>
    </row>
    <row r="16" spans="2:6" ht="15" customHeight="1" x14ac:dyDescent="0.3">
      <c r="B16" s="222"/>
      <c r="C16" s="223"/>
      <c r="D16" s="230"/>
      <c r="E16" s="230"/>
      <c r="F16" s="54" t="s">
        <v>112</v>
      </c>
    </row>
    <row r="17" spans="2:6" ht="17.399999999999999" customHeight="1" x14ac:dyDescent="0.3">
      <c r="B17" s="222"/>
      <c r="C17" s="223"/>
      <c r="D17" s="230"/>
      <c r="E17" s="230"/>
      <c r="F17" s="54" t="s">
        <v>113</v>
      </c>
    </row>
    <row r="18" spans="2:6" ht="17.399999999999999" customHeight="1" x14ac:dyDescent="0.3">
      <c r="B18" s="231" t="s">
        <v>114</v>
      </c>
      <c r="C18" s="232" t="s">
        <v>115</v>
      </c>
      <c r="D18" s="230" t="s">
        <v>116</v>
      </c>
      <c r="E18" s="230" t="s">
        <v>117</v>
      </c>
      <c r="F18" s="54" t="s">
        <v>118</v>
      </c>
    </row>
    <row r="19" spans="2:6" ht="17.399999999999999" customHeight="1" x14ac:dyDescent="0.3">
      <c r="B19" s="231"/>
      <c r="C19" s="232"/>
      <c r="D19" s="230"/>
      <c r="E19" s="230"/>
      <c r="F19" s="54" t="s">
        <v>119</v>
      </c>
    </row>
    <row r="20" spans="2:6" x14ac:dyDescent="0.3">
      <c r="B20" s="231"/>
      <c r="C20" s="232"/>
      <c r="D20" s="230"/>
      <c r="E20" s="230"/>
      <c r="F20" s="54" t="s">
        <v>120</v>
      </c>
    </row>
    <row r="21" spans="2:6" x14ac:dyDescent="0.3">
      <c r="B21" s="231"/>
      <c r="C21" s="232"/>
      <c r="D21" s="230"/>
      <c r="E21" s="230" t="s">
        <v>121</v>
      </c>
      <c r="F21" s="54" t="s">
        <v>122</v>
      </c>
    </row>
    <row r="22" spans="2:6" x14ac:dyDescent="0.3">
      <c r="B22" s="231"/>
      <c r="C22" s="232"/>
      <c r="D22" s="230"/>
      <c r="E22" s="230"/>
      <c r="F22" s="54" t="s">
        <v>123</v>
      </c>
    </row>
    <row r="23" spans="2:6" x14ac:dyDescent="0.3">
      <c r="B23" s="231"/>
      <c r="C23" s="232"/>
      <c r="D23" s="230"/>
      <c r="E23" s="230"/>
      <c r="F23" s="55" t="s">
        <v>124</v>
      </c>
    </row>
    <row r="24" spans="2:6" x14ac:dyDescent="0.3">
      <c r="B24" s="216" t="s">
        <v>125</v>
      </c>
      <c r="C24" s="233" t="s">
        <v>126</v>
      </c>
      <c r="D24" s="214" t="s">
        <v>127</v>
      </c>
      <c r="E24" s="227" t="s">
        <v>128</v>
      </c>
      <c r="F24" s="55" t="s">
        <v>129</v>
      </c>
    </row>
    <row r="25" spans="2:6" x14ac:dyDescent="0.3">
      <c r="B25" s="222"/>
      <c r="C25" s="234"/>
      <c r="D25" s="215"/>
      <c r="E25" s="228"/>
      <c r="F25" s="55" t="s">
        <v>130</v>
      </c>
    </row>
    <row r="26" spans="2:6" x14ac:dyDescent="0.3">
      <c r="B26" s="222"/>
      <c r="C26" s="234"/>
      <c r="D26" s="215"/>
      <c r="E26" s="229"/>
      <c r="F26" s="56" t="s">
        <v>131</v>
      </c>
    </row>
    <row r="27" spans="2:6" x14ac:dyDescent="0.3">
      <c r="B27" s="222"/>
      <c r="C27" s="234"/>
      <c r="D27" s="215"/>
      <c r="E27" s="214" t="s">
        <v>132</v>
      </c>
      <c r="F27" s="56" t="s">
        <v>133</v>
      </c>
    </row>
    <row r="28" spans="2:6" x14ac:dyDescent="0.3">
      <c r="B28" s="222"/>
      <c r="C28" s="234"/>
      <c r="D28" s="215"/>
      <c r="E28" s="215"/>
      <c r="F28" s="56" t="s">
        <v>134</v>
      </c>
    </row>
    <row r="29" spans="2:6" x14ac:dyDescent="0.3">
      <c r="B29" s="222"/>
      <c r="C29" s="234"/>
      <c r="D29" s="215"/>
      <c r="E29" s="215"/>
      <c r="F29" s="56" t="s">
        <v>135</v>
      </c>
    </row>
    <row r="30" spans="2:6" x14ac:dyDescent="0.3">
      <c r="B30" s="222"/>
      <c r="C30" s="234"/>
      <c r="D30" s="215"/>
      <c r="E30" s="215"/>
      <c r="F30" s="56" t="s">
        <v>136</v>
      </c>
    </row>
    <row r="31" spans="2:6" x14ac:dyDescent="0.3">
      <c r="B31" s="222"/>
      <c r="C31" s="234"/>
      <c r="D31" s="215"/>
      <c r="E31" s="215"/>
      <c r="F31" s="56" t="s">
        <v>137</v>
      </c>
    </row>
    <row r="32" spans="2:6" x14ac:dyDescent="0.3">
      <c r="B32" s="222"/>
      <c r="C32" s="234"/>
      <c r="D32" s="215"/>
      <c r="E32" s="215"/>
      <c r="F32" s="56" t="s">
        <v>138</v>
      </c>
    </row>
    <row r="33" spans="2:6" x14ac:dyDescent="0.3">
      <c r="B33" s="222"/>
      <c r="C33" s="234"/>
      <c r="D33" s="215"/>
      <c r="E33" s="215"/>
      <c r="F33" s="56" t="s">
        <v>139</v>
      </c>
    </row>
    <row r="34" spans="2:6" x14ac:dyDescent="0.3">
      <c r="B34" s="222"/>
      <c r="C34" s="234"/>
      <c r="D34" s="215"/>
      <c r="E34" s="199"/>
      <c r="F34" s="54" t="s">
        <v>140</v>
      </c>
    </row>
    <row r="35" spans="2:6" x14ac:dyDescent="0.3">
      <c r="B35" s="222"/>
      <c r="C35" s="234"/>
      <c r="D35" s="215"/>
      <c r="E35" s="214" t="s">
        <v>141</v>
      </c>
      <c r="F35" s="54" t="s">
        <v>142</v>
      </c>
    </row>
    <row r="36" spans="2:6" x14ac:dyDescent="0.3">
      <c r="B36" s="222"/>
      <c r="C36" s="234"/>
      <c r="D36" s="215"/>
      <c r="E36" s="215"/>
      <c r="F36" s="54" t="s">
        <v>143</v>
      </c>
    </row>
    <row r="37" spans="2:6" x14ac:dyDescent="0.3">
      <c r="B37" s="222"/>
      <c r="C37" s="234"/>
      <c r="D37" s="215"/>
      <c r="E37" s="199"/>
      <c r="F37" s="54" t="s">
        <v>144</v>
      </c>
    </row>
    <row r="38" spans="2:6" x14ac:dyDescent="0.3">
      <c r="B38" s="222"/>
      <c r="C38" s="234"/>
      <c r="D38" s="215"/>
      <c r="E38" s="230" t="s">
        <v>145</v>
      </c>
      <c r="F38" s="54" t="s">
        <v>146</v>
      </c>
    </row>
    <row r="39" spans="2:6" x14ac:dyDescent="0.3">
      <c r="B39" s="222"/>
      <c r="C39" s="234"/>
      <c r="D39" s="215"/>
      <c r="E39" s="230"/>
      <c r="F39" s="54" t="s">
        <v>147</v>
      </c>
    </row>
    <row r="40" spans="2:6" x14ac:dyDescent="0.3">
      <c r="B40" s="222"/>
      <c r="C40" s="234"/>
      <c r="D40" s="215"/>
      <c r="E40" s="230"/>
      <c r="F40" s="54" t="s">
        <v>148</v>
      </c>
    </row>
    <row r="41" spans="2:6" x14ac:dyDescent="0.3">
      <c r="B41" s="222"/>
      <c r="C41" s="234"/>
      <c r="D41" s="215"/>
      <c r="E41" s="230"/>
      <c r="F41" s="54" t="s">
        <v>149</v>
      </c>
    </row>
    <row r="42" spans="2:6" x14ac:dyDescent="0.3">
      <c r="B42" s="222"/>
      <c r="C42" s="234"/>
      <c r="D42" s="215"/>
      <c r="E42" s="230"/>
      <c r="F42" s="54" t="s">
        <v>150</v>
      </c>
    </row>
    <row r="43" spans="2:6" x14ac:dyDescent="0.3">
      <c r="B43" s="222"/>
      <c r="C43" s="234"/>
      <c r="D43" s="215"/>
      <c r="E43" s="230"/>
      <c r="F43" s="54" t="s">
        <v>151</v>
      </c>
    </row>
    <row r="44" spans="2:6" x14ac:dyDescent="0.3">
      <c r="B44" s="222"/>
      <c r="C44" s="234"/>
      <c r="D44" s="215"/>
      <c r="E44" s="230"/>
      <c r="F44" s="54" t="s">
        <v>152</v>
      </c>
    </row>
    <row r="45" spans="2:6" x14ac:dyDescent="0.3">
      <c r="B45" s="222"/>
      <c r="C45" s="234"/>
      <c r="D45" s="215"/>
      <c r="E45" s="230"/>
      <c r="F45" s="54" t="s">
        <v>153</v>
      </c>
    </row>
    <row r="46" spans="2:6" x14ac:dyDescent="0.3">
      <c r="B46" s="217"/>
      <c r="C46" s="235"/>
      <c r="D46" s="199"/>
      <c r="E46" s="230"/>
      <c r="F46" s="54" t="s">
        <v>154</v>
      </c>
    </row>
    <row r="47" spans="2:6" ht="28.2" thickBot="1" x14ac:dyDescent="0.35">
      <c r="B47" s="57" t="s">
        <v>155</v>
      </c>
      <c r="C47" s="58" t="s">
        <v>156</v>
      </c>
      <c r="D47" s="59" t="s">
        <v>157</v>
      </c>
      <c r="E47" s="60"/>
      <c r="F47" s="61"/>
    </row>
    <row r="48" spans="2:6" ht="15" thickBot="1" x14ac:dyDescent="0.35">
      <c r="B48" s="62"/>
      <c r="C48" s="63"/>
      <c r="D48" s="48"/>
      <c r="E48" s="64"/>
      <c r="F48" s="64"/>
    </row>
    <row r="49" spans="2:6" ht="15" thickBot="1" x14ac:dyDescent="0.35">
      <c r="B49" s="62"/>
      <c r="C49" s="63"/>
      <c r="D49" s="69" t="s">
        <v>158</v>
      </c>
      <c r="E49" s="64"/>
      <c r="F49" s="64"/>
    </row>
    <row r="50" spans="2:6" ht="111" thickBot="1" x14ac:dyDescent="0.35">
      <c r="B50" s="62"/>
      <c r="C50" s="63"/>
      <c r="D50" s="71" t="s">
        <v>159</v>
      </c>
      <c r="E50" s="64"/>
      <c r="F50" s="64"/>
    </row>
    <row r="51" spans="2:6" ht="15" thickBot="1" x14ac:dyDescent="0.35">
      <c r="B51" s="62"/>
      <c r="C51" s="63"/>
      <c r="D51" s="48"/>
      <c r="E51" s="64"/>
      <c r="F51" s="64"/>
    </row>
    <row r="52" spans="2:6" ht="15" thickBot="1" x14ac:dyDescent="0.35">
      <c r="B52" s="62"/>
      <c r="C52" s="63"/>
      <c r="D52" s="69" t="s">
        <v>160</v>
      </c>
      <c r="E52" s="64"/>
      <c r="F52" s="64"/>
    </row>
    <row r="53" spans="2:6" ht="28.2" thickBot="1" x14ac:dyDescent="0.35">
      <c r="B53" s="62"/>
      <c r="C53" s="63"/>
      <c r="D53" s="70" t="s">
        <v>161</v>
      </c>
      <c r="E53" s="64"/>
      <c r="F53" s="64"/>
    </row>
    <row r="54" spans="2:6" ht="15" thickBot="1" x14ac:dyDescent="0.35">
      <c r="B54" s="62"/>
      <c r="C54" s="63"/>
      <c r="D54" s="48"/>
      <c r="E54" s="64"/>
      <c r="F54" s="64"/>
    </row>
    <row r="55" spans="2:6" ht="15" thickBot="1" x14ac:dyDescent="0.35">
      <c r="B55" s="62"/>
      <c r="C55" s="63"/>
      <c r="D55" s="69" t="s">
        <v>162</v>
      </c>
      <c r="E55" s="64"/>
      <c r="F55" s="64"/>
    </row>
    <row r="56" spans="2:6" ht="24.75" customHeight="1" thickBot="1" x14ac:dyDescent="0.35">
      <c r="B56" s="62"/>
      <c r="C56" s="63"/>
      <c r="D56" s="70" t="s">
        <v>163</v>
      </c>
      <c r="E56" s="64"/>
      <c r="F56" s="64"/>
    </row>
    <row r="57" spans="2:6" ht="15" thickBot="1" x14ac:dyDescent="0.35">
      <c r="B57" s="62"/>
      <c r="C57" s="63"/>
      <c r="D57" s="48"/>
      <c r="E57" s="64"/>
      <c r="F57" s="64"/>
    </row>
    <row r="58" spans="2:6" ht="15" thickBot="1" x14ac:dyDescent="0.35">
      <c r="D58" s="69" t="s">
        <v>164</v>
      </c>
    </row>
    <row r="59" spans="2:6" ht="28.2" thickBot="1" x14ac:dyDescent="0.35">
      <c r="D59" s="51" t="s">
        <v>165</v>
      </c>
    </row>
    <row r="60" spans="2:6" ht="165.75" customHeight="1" thickBot="1" x14ac:dyDescent="0.35">
      <c r="D60" s="47" t="s">
        <v>166</v>
      </c>
    </row>
    <row r="61" spans="2:6" ht="196.5" customHeight="1" thickBot="1" x14ac:dyDescent="0.35">
      <c r="D61" s="50" t="s">
        <v>167</v>
      </c>
    </row>
    <row r="62" spans="2:6" ht="15" thickBot="1" x14ac:dyDescent="0.35">
      <c r="D62" s="69" t="s">
        <v>168</v>
      </c>
    </row>
    <row r="63" spans="2:6" ht="228" customHeight="1" thickBot="1" x14ac:dyDescent="0.35">
      <c r="D63" s="46" t="s">
        <v>169</v>
      </c>
    </row>
    <row r="64" spans="2:6" ht="15" thickBot="1" x14ac:dyDescent="0.35">
      <c r="D64" s="27"/>
    </row>
    <row r="65" spans="4:4" ht="15" thickBot="1" x14ac:dyDescent="0.35">
      <c r="D65" s="69" t="s">
        <v>170</v>
      </c>
    </row>
    <row r="66" spans="4:4" ht="159" customHeight="1" thickBot="1" x14ac:dyDescent="0.35">
      <c r="D66" s="47" t="s">
        <v>171</v>
      </c>
    </row>
    <row r="67" spans="4:4" ht="15" thickBot="1" x14ac:dyDescent="0.35">
      <c r="D67" s="27"/>
    </row>
    <row r="68" spans="4:4" ht="15" thickBot="1" x14ac:dyDescent="0.35">
      <c r="D68" s="69" t="s">
        <v>172</v>
      </c>
    </row>
    <row r="69" spans="4:4" ht="170.25" customHeight="1" thickBot="1" x14ac:dyDescent="0.35">
      <c r="D69" s="47" t="s">
        <v>173</v>
      </c>
    </row>
    <row r="70" spans="4:4" ht="16.5" customHeight="1" thickBot="1" x14ac:dyDescent="0.35">
      <c r="D70" s="49"/>
    </row>
    <row r="71" spans="4:4" ht="16.5" customHeight="1" thickBot="1" x14ac:dyDescent="0.35">
      <c r="D71" s="69" t="s">
        <v>174</v>
      </c>
    </row>
    <row r="72" spans="4:4" ht="156.75" customHeight="1" thickBot="1" x14ac:dyDescent="0.35">
      <c r="D72" s="47" t="s">
        <v>175</v>
      </c>
    </row>
    <row r="73" spans="4:4" ht="15" thickBot="1" x14ac:dyDescent="0.35">
      <c r="D73" s="27"/>
    </row>
    <row r="74" spans="4:4" ht="15" thickBot="1" x14ac:dyDescent="0.35">
      <c r="D74" s="69" t="s">
        <v>176</v>
      </c>
    </row>
    <row r="75" spans="4:4" ht="124.95" customHeight="1" thickBot="1" x14ac:dyDescent="0.35">
      <c r="D75" s="47" t="s">
        <v>177</v>
      </c>
    </row>
    <row r="76" spans="4:4" ht="15" thickBot="1" x14ac:dyDescent="0.35">
      <c r="D76" s="27"/>
    </row>
    <row r="77" spans="4:4" ht="15" thickBot="1" x14ac:dyDescent="0.35">
      <c r="D77" s="69" t="s">
        <v>178</v>
      </c>
    </row>
    <row r="78" spans="4:4" ht="251.4" customHeight="1" thickBot="1" x14ac:dyDescent="0.35">
      <c r="D78" s="52" t="s">
        <v>179</v>
      </c>
    </row>
  </sheetData>
  <mergeCells count="27">
    <mergeCell ref="B2:F2"/>
    <mergeCell ref="E24:E26"/>
    <mergeCell ref="E27:E34"/>
    <mergeCell ref="E35:E37"/>
    <mergeCell ref="E38:E46"/>
    <mergeCell ref="B14:B17"/>
    <mergeCell ref="C14:C17"/>
    <mergeCell ref="D14:D17"/>
    <mergeCell ref="E14:E17"/>
    <mergeCell ref="B18:B23"/>
    <mergeCell ref="C18:C23"/>
    <mergeCell ref="D18:D23"/>
    <mergeCell ref="E18:E20"/>
    <mergeCell ref="E21:E23"/>
    <mergeCell ref="B24:B46"/>
    <mergeCell ref="C24:C46"/>
    <mergeCell ref="D24:D46"/>
    <mergeCell ref="B4:B5"/>
    <mergeCell ref="C4:C5"/>
    <mergeCell ref="D4:D5"/>
    <mergeCell ref="E4:E5"/>
    <mergeCell ref="B6:B13"/>
    <mergeCell ref="C6:C13"/>
    <mergeCell ref="D6:D13"/>
    <mergeCell ref="E6:E9"/>
    <mergeCell ref="E10:E11"/>
    <mergeCell ref="E12:E13"/>
  </mergeCells>
  <pageMargins left="0.75" right="0.75" top="1" bottom="1"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7A41D-0762-41A6-99AA-8FF6D9581E04}">
  <dimension ref="B2:U73"/>
  <sheetViews>
    <sheetView workbookViewId="0">
      <selection activeCell="I7" sqref="I7"/>
    </sheetView>
  </sheetViews>
  <sheetFormatPr baseColWidth="10" defaultColWidth="11.44140625" defaultRowHeight="14.4" x14ac:dyDescent="0.3"/>
  <cols>
    <col min="3" max="3" width="21.33203125" customWidth="1"/>
    <col min="4" max="4" width="25.109375" customWidth="1"/>
    <col min="5" max="5" width="25.88671875" customWidth="1"/>
    <col min="6" max="9" width="13.5546875" customWidth="1"/>
    <col min="10" max="12" width="17.33203125" customWidth="1"/>
    <col min="13" max="13" width="14" customWidth="1"/>
    <col min="15" max="16" width="13.33203125" customWidth="1"/>
    <col min="18" max="18" width="12.88671875" customWidth="1"/>
    <col min="19" max="19" width="17.88671875" customWidth="1"/>
  </cols>
  <sheetData>
    <row r="2" spans="2:21" ht="15" thickBot="1" x14ac:dyDescent="0.35"/>
    <row r="3" spans="2:21" ht="45.75" customHeight="1" thickBot="1" x14ac:dyDescent="0.35">
      <c r="B3" s="16" t="s">
        <v>6</v>
      </c>
      <c r="C3" s="19" t="s">
        <v>7</v>
      </c>
      <c r="D3" s="128" t="s">
        <v>8</v>
      </c>
      <c r="E3" s="30" t="s">
        <v>9</v>
      </c>
      <c r="F3" s="30" t="s">
        <v>21</v>
      </c>
      <c r="G3" s="30" t="s">
        <v>24</v>
      </c>
      <c r="H3" s="30" t="s">
        <v>25</v>
      </c>
      <c r="I3" s="30" t="s">
        <v>256</v>
      </c>
      <c r="J3" s="30" t="s">
        <v>26</v>
      </c>
      <c r="K3" s="30" t="s">
        <v>257</v>
      </c>
      <c r="L3" s="30" t="s">
        <v>27</v>
      </c>
      <c r="M3" s="30" t="s">
        <v>180</v>
      </c>
      <c r="N3" s="30" t="s">
        <v>181</v>
      </c>
      <c r="O3" s="30" t="s">
        <v>35</v>
      </c>
      <c r="P3" s="30" t="s">
        <v>182</v>
      </c>
      <c r="Q3" s="30" t="s">
        <v>41</v>
      </c>
      <c r="R3" s="30" t="s">
        <v>42</v>
      </c>
      <c r="S3" s="30" t="s">
        <v>43</v>
      </c>
      <c r="T3" s="236" t="s">
        <v>44</v>
      </c>
      <c r="U3" s="237"/>
    </row>
    <row r="4" spans="2:21" ht="57.6" x14ac:dyDescent="0.3">
      <c r="B4" s="17" t="s">
        <v>86</v>
      </c>
      <c r="C4" s="20" t="s">
        <v>183</v>
      </c>
      <c r="D4" s="34" t="s">
        <v>89</v>
      </c>
      <c r="E4" s="31" t="s">
        <v>90</v>
      </c>
      <c r="F4" s="39" t="s">
        <v>184</v>
      </c>
      <c r="G4" s="34" t="s">
        <v>185</v>
      </c>
      <c r="H4" s="34" t="s">
        <v>184</v>
      </c>
      <c r="I4" s="31" t="s">
        <v>270</v>
      </c>
      <c r="J4" s="31" t="s">
        <v>186</v>
      </c>
      <c r="K4" s="34" t="s">
        <v>272</v>
      </c>
      <c r="L4" s="31" t="s">
        <v>237</v>
      </c>
      <c r="M4" s="126" t="s">
        <v>196</v>
      </c>
      <c r="N4" s="40" t="s">
        <v>184</v>
      </c>
      <c r="O4" s="37" t="s">
        <v>187</v>
      </c>
      <c r="P4" s="74" t="s">
        <v>184</v>
      </c>
      <c r="Q4" s="40" t="s">
        <v>188</v>
      </c>
      <c r="R4" s="40" t="s">
        <v>189</v>
      </c>
      <c r="S4" s="40" t="s">
        <v>190</v>
      </c>
      <c r="T4" s="117" t="s">
        <v>52</v>
      </c>
      <c r="U4" s="125" t="s">
        <v>53</v>
      </c>
    </row>
    <row r="5" spans="2:21" ht="43.8" thickBot="1" x14ac:dyDescent="0.35">
      <c r="B5" s="17" t="s">
        <v>191</v>
      </c>
      <c r="C5" s="20" t="s">
        <v>192</v>
      </c>
      <c r="D5" s="35" t="s">
        <v>95</v>
      </c>
      <c r="E5" s="23" t="s">
        <v>91</v>
      </c>
      <c r="F5" s="129" t="s">
        <v>193</v>
      </c>
      <c r="G5" s="36" t="s">
        <v>194</v>
      </c>
      <c r="H5" s="36" t="s">
        <v>193</v>
      </c>
      <c r="I5" s="131" t="s">
        <v>270</v>
      </c>
      <c r="J5" s="23" t="s">
        <v>195</v>
      </c>
      <c r="K5" s="35" t="s">
        <v>217</v>
      </c>
      <c r="L5" s="23" t="s">
        <v>238</v>
      </c>
      <c r="M5" s="124">
        <v>1</v>
      </c>
      <c r="N5" s="35" t="s">
        <v>193</v>
      </c>
      <c r="O5" s="23" t="s">
        <v>197</v>
      </c>
      <c r="P5" s="29" t="s">
        <v>193</v>
      </c>
      <c r="Q5" s="20" t="s">
        <v>198</v>
      </c>
      <c r="R5" s="20" t="s">
        <v>199</v>
      </c>
      <c r="S5" s="20" t="s">
        <v>200</v>
      </c>
      <c r="T5" s="23" t="s">
        <v>201</v>
      </c>
      <c r="U5" s="22" t="s">
        <v>201</v>
      </c>
    </row>
    <row r="6" spans="2:21" ht="29.4" thickBot="1" x14ac:dyDescent="0.35">
      <c r="B6" s="17" t="s">
        <v>106</v>
      </c>
      <c r="C6" s="20" t="s">
        <v>202</v>
      </c>
      <c r="D6" s="35" t="s">
        <v>100</v>
      </c>
      <c r="E6" s="23" t="s">
        <v>96</v>
      </c>
      <c r="F6" s="28"/>
      <c r="G6" s="28"/>
      <c r="H6" s="28"/>
      <c r="I6" s="132" t="s">
        <v>268</v>
      </c>
      <c r="J6" s="23" t="s">
        <v>203</v>
      </c>
      <c r="K6" s="35" t="s">
        <v>217</v>
      </c>
      <c r="L6" s="23" t="s">
        <v>239</v>
      </c>
      <c r="M6" s="124">
        <v>2</v>
      </c>
      <c r="N6" s="41"/>
      <c r="O6" s="17" t="s">
        <v>204</v>
      </c>
      <c r="P6" s="75" t="s">
        <v>205</v>
      </c>
      <c r="Q6" s="20" t="s">
        <v>206</v>
      </c>
      <c r="R6" s="21" t="s">
        <v>205</v>
      </c>
      <c r="S6" s="20" t="s">
        <v>207</v>
      </c>
      <c r="T6" s="23" t="s">
        <v>208</v>
      </c>
      <c r="U6" s="22" t="s">
        <v>208</v>
      </c>
    </row>
    <row r="7" spans="2:21" ht="43.8" thickBot="1" x14ac:dyDescent="0.35">
      <c r="B7" s="17" t="s">
        <v>114</v>
      </c>
      <c r="C7" s="20" t="s">
        <v>209</v>
      </c>
      <c r="D7" s="35" t="s">
        <v>103</v>
      </c>
      <c r="E7" s="23" t="s">
        <v>97</v>
      </c>
      <c r="F7" s="28"/>
      <c r="G7" s="28"/>
      <c r="H7" s="28"/>
      <c r="I7" s="132" t="s">
        <v>268</v>
      </c>
      <c r="J7" s="23" t="s">
        <v>210</v>
      </c>
      <c r="K7" s="35" t="s">
        <v>217</v>
      </c>
      <c r="L7" s="23" t="s">
        <v>258</v>
      </c>
      <c r="M7" s="127">
        <v>3</v>
      </c>
      <c r="O7" s="17" t="s">
        <v>211</v>
      </c>
      <c r="P7" s="72"/>
      <c r="Q7" s="17" t="s">
        <v>212</v>
      </c>
      <c r="S7" s="21" t="s">
        <v>205</v>
      </c>
      <c r="T7" s="23" t="s">
        <v>213</v>
      </c>
      <c r="U7" s="22" t="s">
        <v>213</v>
      </c>
    </row>
    <row r="8" spans="2:21" ht="29.4" thickBot="1" x14ac:dyDescent="0.35">
      <c r="B8" s="17" t="s">
        <v>125</v>
      </c>
      <c r="C8" s="20" t="s">
        <v>214</v>
      </c>
      <c r="D8" s="35" t="s">
        <v>109</v>
      </c>
      <c r="E8" s="23" t="s">
        <v>98</v>
      </c>
      <c r="F8" s="28"/>
      <c r="G8" s="28"/>
      <c r="H8" s="28"/>
      <c r="I8" s="132" t="s">
        <v>268</v>
      </c>
      <c r="J8" s="23" t="s">
        <v>215</v>
      </c>
      <c r="K8" s="35" t="s">
        <v>217</v>
      </c>
      <c r="L8" s="23" t="s">
        <v>240</v>
      </c>
      <c r="M8" s="28"/>
      <c r="O8" s="18" t="s">
        <v>205</v>
      </c>
      <c r="Q8" s="17" t="s">
        <v>216</v>
      </c>
      <c r="T8" s="26" t="s">
        <v>217</v>
      </c>
      <c r="U8" s="38" t="s">
        <v>217</v>
      </c>
    </row>
    <row r="9" spans="2:21" ht="43.8" thickBot="1" x14ac:dyDescent="0.35">
      <c r="B9" s="18" t="s">
        <v>273</v>
      </c>
      <c r="C9" s="36" t="s">
        <v>279</v>
      </c>
      <c r="D9" s="35" t="s">
        <v>117</v>
      </c>
      <c r="E9" s="23" t="s">
        <v>99</v>
      </c>
      <c r="F9" s="28"/>
      <c r="G9" s="28"/>
      <c r="H9" s="28"/>
      <c r="I9" s="132" t="s">
        <v>268</v>
      </c>
      <c r="J9" s="23" t="s">
        <v>219</v>
      </c>
      <c r="K9" s="35" t="s">
        <v>217</v>
      </c>
      <c r="L9" s="23" t="s">
        <v>241</v>
      </c>
      <c r="M9" s="28"/>
      <c r="Q9" s="18" t="s">
        <v>205</v>
      </c>
    </row>
    <row r="10" spans="2:21" ht="58.2" thickBot="1" x14ac:dyDescent="0.35">
      <c r="B10" s="18" t="s">
        <v>155</v>
      </c>
      <c r="C10" s="21" t="s">
        <v>218</v>
      </c>
      <c r="D10" s="35" t="s">
        <v>121</v>
      </c>
      <c r="E10" s="23" t="s">
        <v>101</v>
      </c>
      <c r="F10" s="28"/>
      <c r="G10" s="28"/>
      <c r="H10" s="28"/>
      <c r="I10" s="131" t="s">
        <v>269</v>
      </c>
      <c r="J10" s="23" t="s">
        <v>220</v>
      </c>
      <c r="K10" s="35" t="s">
        <v>217</v>
      </c>
      <c r="L10" s="23" t="s">
        <v>259</v>
      </c>
    </row>
    <row r="11" spans="2:21" ht="43.8" thickBot="1" x14ac:dyDescent="0.35">
      <c r="B11" s="18"/>
      <c r="C11" s="21"/>
      <c r="D11" s="35" t="s">
        <v>128</v>
      </c>
      <c r="E11" s="23" t="s">
        <v>102</v>
      </c>
      <c r="F11" s="28"/>
      <c r="G11" s="28"/>
      <c r="H11" s="28"/>
      <c r="I11" s="131" t="s">
        <v>269</v>
      </c>
      <c r="J11" s="23" t="s">
        <v>221</v>
      </c>
      <c r="K11" s="35" t="s">
        <v>217</v>
      </c>
      <c r="L11" s="23" t="s">
        <v>260</v>
      </c>
    </row>
    <row r="12" spans="2:21" ht="43.2" x14ac:dyDescent="0.3">
      <c r="D12" s="35" t="s">
        <v>132</v>
      </c>
      <c r="E12" s="23" t="s">
        <v>104</v>
      </c>
      <c r="F12" s="28"/>
      <c r="G12" s="28"/>
      <c r="H12" s="28"/>
      <c r="I12" s="131" t="s">
        <v>269</v>
      </c>
      <c r="J12" s="23" t="s">
        <v>222</v>
      </c>
      <c r="K12" s="35" t="s">
        <v>217</v>
      </c>
      <c r="L12" s="23" t="s">
        <v>261</v>
      </c>
    </row>
    <row r="13" spans="2:21" ht="28.8" x14ac:dyDescent="0.3">
      <c r="D13" s="35" t="s">
        <v>141</v>
      </c>
      <c r="E13" s="23" t="s">
        <v>105</v>
      </c>
      <c r="F13" s="28"/>
      <c r="G13" s="28"/>
      <c r="H13" s="28"/>
      <c r="I13" s="131" t="s">
        <v>269</v>
      </c>
      <c r="J13" s="23" t="s">
        <v>44</v>
      </c>
      <c r="K13" s="35" t="s">
        <v>217</v>
      </c>
      <c r="L13" s="23" t="s">
        <v>242</v>
      </c>
    </row>
    <row r="14" spans="2:21" ht="28.8" x14ac:dyDescent="0.3">
      <c r="D14" s="35" t="s">
        <v>145</v>
      </c>
      <c r="E14" s="23" t="s">
        <v>110</v>
      </c>
      <c r="F14" s="28"/>
      <c r="G14" s="28"/>
      <c r="H14" s="28"/>
      <c r="I14" s="131" t="s">
        <v>269</v>
      </c>
      <c r="J14" s="23" t="s">
        <v>223</v>
      </c>
      <c r="K14" s="35" t="s">
        <v>217</v>
      </c>
      <c r="L14" s="23" t="s">
        <v>243</v>
      </c>
    </row>
    <row r="15" spans="2:21" ht="43.2" x14ac:dyDescent="0.3">
      <c r="D15" s="35" t="s">
        <v>234</v>
      </c>
      <c r="E15" s="23" t="s">
        <v>111</v>
      </c>
      <c r="F15" s="28"/>
      <c r="G15" s="28"/>
      <c r="H15" s="28"/>
      <c r="I15" s="131" t="s">
        <v>269</v>
      </c>
      <c r="J15" s="23" t="s">
        <v>225</v>
      </c>
      <c r="K15" s="35" t="s">
        <v>217</v>
      </c>
      <c r="L15" s="23" t="s">
        <v>262</v>
      </c>
    </row>
    <row r="16" spans="2:21" ht="28.8" x14ac:dyDescent="0.3">
      <c r="D16" s="35" t="s">
        <v>235</v>
      </c>
      <c r="E16" s="23" t="s">
        <v>112</v>
      </c>
      <c r="F16" s="28"/>
      <c r="G16" s="28"/>
      <c r="H16" s="28"/>
      <c r="I16" s="131" t="s">
        <v>270</v>
      </c>
      <c r="J16" s="23" t="s">
        <v>226</v>
      </c>
      <c r="K16" s="35" t="s">
        <v>217</v>
      </c>
      <c r="L16" s="23" t="s">
        <v>244</v>
      </c>
    </row>
    <row r="17" spans="4:12" ht="43.8" thickBot="1" x14ac:dyDescent="0.35">
      <c r="D17" s="36" t="s">
        <v>224</v>
      </c>
      <c r="E17" s="23" t="s">
        <v>113</v>
      </c>
      <c r="F17" s="28"/>
      <c r="G17" s="28"/>
      <c r="H17" s="28"/>
      <c r="I17" s="131" t="s">
        <v>271</v>
      </c>
      <c r="J17" s="23" t="s">
        <v>227</v>
      </c>
      <c r="K17" s="35" t="s">
        <v>217</v>
      </c>
      <c r="L17" s="23" t="s">
        <v>263</v>
      </c>
    </row>
    <row r="18" spans="4:12" ht="43.2" x14ac:dyDescent="0.3">
      <c r="D18" s="28"/>
      <c r="E18" s="23" t="s">
        <v>118</v>
      </c>
      <c r="F18" s="28"/>
      <c r="G18" s="28"/>
      <c r="H18" s="28"/>
      <c r="I18" s="131" t="s">
        <v>270</v>
      </c>
      <c r="J18" s="23" t="s">
        <v>264</v>
      </c>
      <c r="K18" s="35" t="s">
        <v>228</v>
      </c>
      <c r="L18" s="23" t="s">
        <v>245</v>
      </c>
    </row>
    <row r="19" spans="4:12" ht="43.2" x14ac:dyDescent="0.3">
      <c r="D19" s="28"/>
      <c r="E19" s="23" t="s">
        <v>119</v>
      </c>
      <c r="F19" s="28"/>
      <c r="G19" s="28"/>
      <c r="H19" s="28"/>
      <c r="I19" s="131" t="s">
        <v>270</v>
      </c>
      <c r="J19" s="23" t="s">
        <v>264</v>
      </c>
      <c r="K19" s="35" t="s">
        <v>229</v>
      </c>
      <c r="L19" s="23" t="s">
        <v>246</v>
      </c>
    </row>
    <row r="20" spans="4:12" ht="43.2" x14ac:dyDescent="0.3">
      <c r="D20" s="28"/>
      <c r="E20" s="23" t="s">
        <v>120</v>
      </c>
      <c r="F20" s="28"/>
      <c r="G20" s="28"/>
      <c r="H20" s="28"/>
      <c r="I20" s="131" t="s">
        <v>270</v>
      </c>
      <c r="J20" s="23" t="s">
        <v>264</v>
      </c>
      <c r="K20" s="35" t="s">
        <v>230</v>
      </c>
      <c r="L20" s="23" t="s">
        <v>267</v>
      </c>
    </row>
    <row r="21" spans="4:12" ht="28.8" x14ac:dyDescent="0.3">
      <c r="D21" s="28"/>
      <c r="E21" s="23" t="s">
        <v>122</v>
      </c>
      <c r="F21" s="28"/>
      <c r="G21" s="28"/>
      <c r="H21" s="28"/>
      <c r="I21" s="131" t="s">
        <v>271</v>
      </c>
      <c r="J21" s="23" t="s">
        <v>231</v>
      </c>
      <c r="K21" s="35" t="s">
        <v>217</v>
      </c>
      <c r="L21" s="23" t="s">
        <v>265</v>
      </c>
    </row>
    <row r="22" spans="4:12" ht="43.2" x14ac:dyDescent="0.3">
      <c r="D22" s="28"/>
      <c r="E22" s="23" t="s">
        <v>123</v>
      </c>
      <c r="F22" s="28"/>
      <c r="G22" s="28"/>
      <c r="H22" s="28"/>
      <c r="I22" s="131" t="s">
        <v>270</v>
      </c>
      <c r="J22" s="23" t="s">
        <v>264</v>
      </c>
      <c r="K22" s="35" t="s">
        <v>232</v>
      </c>
      <c r="L22" s="23" t="s">
        <v>247</v>
      </c>
    </row>
    <row r="23" spans="4:12" ht="43.8" thickBot="1" x14ac:dyDescent="0.35">
      <c r="D23" s="28"/>
      <c r="E23" s="24" t="s">
        <v>124</v>
      </c>
      <c r="F23" s="32"/>
      <c r="G23" s="32"/>
      <c r="H23" s="32"/>
      <c r="I23" s="26" t="s">
        <v>270</v>
      </c>
      <c r="J23" s="26" t="s">
        <v>264</v>
      </c>
      <c r="K23" s="36" t="s">
        <v>233</v>
      </c>
      <c r="L23" s="26" t="s">
        <v>248</v>
      </c>
    </row>
    <row r="24" spans="4:12" ht="27" customHeight="1" x14ac:dyDescent="0.3">
      <c r="D24" s="28"/>
      <c r="E24" s="24" t="s">
        <v>129</v>
      </c>
      <c r="F24" s="32"/>
      <c r="G24" s="32"/>
      <c r="H24" s="32"/>
      <c r="I24" s="32"/>
      <c r="J24" s="32"/>
      <c r="K24" s="32"/>
      <c r="L24" s="32"/>
    </row>
    <row r="25" spans="4:12" ht="27" customHeight="1" x14ac:dyDescent="0.3">
      <c r="D25" s="28"/>
      <c r="E25" s="24" t="s">
        <v>130</v>
      </c>
      <c r="F25" s="32"/>
      <c r="G25" s="32"/>
      <c r="H25" s="32"/>
      <c r="I25" s="32"/>
      <c r="J25" s="32"/>
      <c r="K25" s="32"/>
      <c r="L25" s="32"/>
    </row>
    <row r="26" spans="4:12" ht="27" customHeight="1" x14ac:dyDescent="0.3">
      <c r="D26" s="28"/>
      <c r="E26" s="25" t="s">
        <v>131</v>
      </c>
      <c r="F26" s="33"/>
      <c r="G26" s="33"/>
      <c r="H26" s="33"/>
      <c r="I26" s="33"/>
      <c r="J26" s="33"/>
      <c r="K26" s="33"/>
      <c r="L26" s="33"/>
    </row>
    <row r="27" spans="4:12" ht="27" customHeight="1" x14ac:dyDescent="0.3">
      <c r="D27" s="28"/>
      <c r="E27" s="25" t="s">
        <v>133</v>
      </c>
      <c r="F27" s="33"/>
      <c r="G27" s="33"/>
      <c r="H27" s="33"/>
      <c r="I27" s="33"/>
      <c r="J27" s="33"/>
      <c r="K27" s="33"/>
      <c r="L27" s="33"/>
    </row>
    <row r="28" spans="4:12" ht="27" customHeight="1" x14ac:dyDescent="0.3">
      <c r="D28" s="28"/>
      <c r="E28" s="25" t="s">
        <v>134</v>
      </c>
      <c r="F28" s="33"/>
      <c r="G28" s="33"/>
      <c r="H28" s="33"/>
      <c r="I28" s="33"/>
      <c r="J28" s="33"/>
      <c r="K28" s="33"/>
      <c r="L28" s="33"/>
    </row>
    <row r="29" spans="4:12" ht="27" customHeight="1" x14ac:dyDescent="0.3">
      <c r="D29" s="28"/>
      <c r="E29" s="25" t="s">
        <v>135</v>
      </c>
      <c r="F29" s="33"/>
      <c r="G29" s="33"/>
      <c r="H29" s="33"/>
      <c r="I29" s="33"/>
      <c r="J29" s="33"/>
      <c r="K29" s="33"/>
      <c r="L29" s="33"/>
    </row>
    <row r="30" spans="4:12" ht="27" customHeight="1" x14ac:dyDescent="0.3">
      <c r="D30" s="28"/>
      <c r="E30" s="25" t="s">
        <v>136</v>
      </c>
      <c r="F30" s="33"/>
      <c r="G30" s="33"/>
      <c r="H30" s="33"/>
      <c r="I30" s="33"/>
      <c r="J30" s="33"/>
      <c r="K30" s="33"/>
      <c r="L30" s="33"/>
    </row>
    <row r="31" spans="4:12" ht="27" customHeight="1" x14ac:dyDescent="0.3">
      <c r="D31" s="28"/>
      <c r="E31" s="25" t="s">
        <v>137</v>
      </c>
      <c r="F31" s="33"/>
      <c r="G31" s="33"/>
      <c r="H31" s="33"/>
      <c r="I31" s="33"/>
      <c r="J31" s="33"/>
      <c r="K31" s="33"/>
      <c r="L31" s="33"/>
    </row>
    <row r="32" spans="4:12" ht="27" customHeight="1" x14ac:dyDescent="0.3">
      <c r="D32" s="28"/>
      <c r="E32" s="25" t="s">
        <v>138</v>
      </c>
      <c r="F32" s="33"/>
      <c r="G32" s="33"/>
      <c r="H32" s="33"/>
      <c r="I32" s="33"/>
      <c r="J32" s="33"/>
      <c r="K32" s="33"/>
      <c r="L32" s="33"/>
    </row>
    <row r="33" spans="4:12" ht="27" customHeight="1" x14ac:dyDescent="0.3">
      <c r="D33" s="28"/>
      <c r="E33" s="25" t="s">
        <v>139</v>
      </c>
      <c r="F33" s="33"/>
      <c r="G33" s="33"/>
      <c r="H33" s="33"/>
      <c r="I33" s="33"/>
      <c r="J33" s="33"/>
      <c r="K33" s="33"/>
      <c r="L33" s="33"/>
    </row>
    <row r="34" spans="4:12" ht="27" customHeight="1" x14ac:dyDescent="0.3">
      <c r="D34" s="28"/>
      <c r="E34" s="23" t="s">
        <v>140</v>
      </c>
      <c r="F34" s="28"/>
      <c r="G34" s="28"/>
      <c r="H34" s="28"/>
      <c r="I34" s="28"/>
      <c r="J34" s="28"/>
      <c r="K34" s="28"/>
      <c r="L34" s="28"/>
    </row>
    <row r="35" spans="4:12" ht="27" customHeight="1" x14ac:dyDescent="0.3">
      <c r="D35" s="28"/>
      <c r="E35" s="23" t="s">
        <v>142</v>
      </c>
      <c r="F35" s="28"/>
      <c r="G35" s="28"/>
      <c r="H35" s="28"/>
      <c r="I35" s="28"/>
      <c r="J35" s="28"/>
      <c r="K35" s="28"/>
      <c r="L35" s="28"/>
    </row>
    <row r="36" spans="4:12" ht="27" customHeight="1" x14ac:dyDescent="0.3">
      <c r="D36" s="28"/>
      <c r="E36" s="23" t="s">
        <v>143</v>
      </c>
      <c r="F36" s="28"/>
      <c r="G36" s="28"/>
      <c r="H36" s="28"/>
      <c r="I36" s="28"/>
      <c r="J36" s="28"/>
      <c r="K36" s="28"/>
      <c r="L36" s="28"/>
    </row>
    <row r="37" spans="4:12" ht="27" customHeight="1" x14ac:dyDescent="0.3">
      <c r="D37" s="28"/>
      <c r="E37" s="23" t="s">
        <v>144</v>
      </c>
      <c r="F37" s="28"/>
      <c r="G37" s="28"/>
      <c r="H37" s="28"/>
      <c r="I37" s="28"/>
      <c r="J37" s="28"/>
      <c r="K37" s="28"/>
      <c r="L37" s="28"/>
    </row>
    <row r="38" spans="4:12" ht="27" customHeight="1" x14ac:dyDescent="0.3">
      <c r="D38" s="28"/>
      <c r="E38" s="23" t="s">
        <v>146</v>
      </c>
      <c r="F38" s="28"/>
      <c r="G38" s="28"/>
      <c r="H38" s="28"/>
      <c r="I38" s="28"/>
      <c r="J38" s="28"/>
      <c r="K38" s="28"/>
      <c r="L38" s="28"/>
    </row>
    <row r="39" spans="4:12" ht="27" customHeight="1" x14ac:dyDescent="0.3">
      <c r="D39" s="28"/>
      <c r="E39" s="23" t="s">
        <v>147</v>
      </c>
      <c r="F39" s="28"/>
      <c r="G39" s="28"/>
      <c r="H39" s="28"/>
      <c r="I39" s="28"/>
      <c r="J39" s="28"/>
      <c r="K39" s="28"/>
      <c r="L39" s="28"/>
    </row>
    <row r="40" spans="4:12" ht="27" customHeight="1" x14ac:dyDescent="0.3">
      <c r="D40" s="28"/>
      <c r="E40" s="23" t="s">
        <v>148</v>
      </c>
      <c r="F40" s="28"/>
      <c r="G40" s="28"/>
      <c r="H40" s="28"/>
      <c r="I40" s="28"/>
      <c r="J40" s="28"/>
      <c r="K40" s="28"/>
      <c r="L40" s="28"/>
    </row>
    <row r="41" spans="4:12" ht="27" customHeight="1" x14ac:dyDescent="0.3">
      <c r="D41" s="28"/>
      <c r="E41" s="23" t="s">
        <v>149</v>
      </c>
      <c r="F41" s="28"/>
      <c r="G41" s="28"/>
      <c r="H41" s="28"/>
      <c r="I41" s="28"/>
      <c r="J41" s="28"/>
      <c r="K41" s="28"/>
      <c r="L41" s="28"/>
    </row>
    <row r="42" spans="4:12" ht="27" customHeight="1" x14ac:dyDescent="0.3">
      <c r="D42" s="28"/>
      <c r="E42" s="23" t="s">
        <v>150</v>
      </c>
      <c r="F42" s="28"/>
      <c r="G42" s="28"/>
      <c r="H42" s="28"/>
      <c r="I42" s="28"/>
      <c r="J42" s="28"/>
      <c r="K42" s="28"/>
      <c r="L42" s="28"/>
    </row>
    <row r="43" spans="4:12" ht="27" customHeight="1" x14ac:dyDescent="0.3">
      <c r="D43" s="28"/>
      <c r="E43" s="23" t="s">
        <v>151</v>
      </c>
      <c r="F43" s="28"/>
      <c r="G43" s="28"/>
      <c r="H43" s="28"/>
      <c r="I43" s="28"/>
      <c r="J43" s="28"/>
      <c r="K43" s="28"/>
      <c r="L43" s="28"/>
    </row>
    <row r="44" spans="4:12" ht="27" customHeight="1" x14ac:dyDescent="0.3">
      <c r="D44" s="28"/>
      <c r="E44" s="23" t="s">
        <v>152</v>
      </c>
      <c r="F44" s="28"/>
      <c r="G44" s="28"/>
      <c r="H44" s="28"/>
      <c r="I44" s="28"/>
      <c r="J44" s="28"/>
      <c r="K44" s="28"/>
      <c r="L44" s="28"/>
    </row>
    <row r="45" spans="4:12" ht="27" customHeight="1" x14ac:dyDescent="0.3">
      <c r="D45" s="28"/>
      <c r="E45" s="23" t="s">
        <v>153</v>
      </c>
      <c r="F45" s="28"/>
      <c r="G45" s="28"/>
      <c r="H45" s="28"/>
      <c r="I45" s="28"/>
      <c r="J45" s="28"/>
      <c r="K45" s="28"/>
      <c r="L45" s="28"/>
    </row>
    <row r="46" spans="4:12" ht="27" customHeight="1" x14ac:dyDescent="0.3">
      <c r="D46" s="28"/>
      <c r="E46" s="23" t="s">
        <v>154</v>
      </c>
      <c r="F46" s="28"/>
      <c r="G46" s="28"/>
      <c r="H46" s="28"/>
      <c r="I46" s="28"/>
      <c r="J46" s="28"/>
      <c r="K46" s="28"/>
      <c r="L46" s="28"/>
    </row>
    <row r="47" spans="4:12" ht="27" customHeight="1" x14ac:dyDescent="0.3">
      <c r="D47" s="28"/>
      <c r="E47" s="23" t="s">
        <v>236</v>
      </c>
      <c r="F47" s="28"/>
      <c r="G47" s="28"/>
      <c r="H47" s="28"/>
      <c r="I47" s="28"/>
      <c r="J47" s="28"/>
      <c r="K47" s="28"/>
      <c r="L47" s="28"/>
    </row>
    <row r="48" spans="4:12" ht="27" customHeight="1" thickBot="1" x14ac:dyDescent="0.35">
      <c r="E48" s="26" t="s">
        <v>224</v>
      </c>
    </row>
    <row r="50" spans="4:4" x14ac:dyDescent="0.3">
      <c r="D50" s="27"/>
    </row>
    <row r="52" spans="4:4" x14ac:dyDescent="0.3">
      <c r="D52" s="27"/>
    </row>
    <row r="53" spans="4:4" x14ac:dyDescent="0.3">
      <c r="D53" s="27"/>
    </row>
    <row r="55" spans="4:4" x14ac:dyDescent="0.3">
      <c r="D55" s="27"/>
    </row>
    <row r="56" spans="4:4" x14ac:dyDescent="0.3">
      <c r="D56" s="27"/>
    </row>
    <row r="57" spans="4:4" x14ac:dyDescent="0.3">
      <c r="D57" s="27"/>
    </row>
    <row r="58" spans="4:4" x14ac:dyDescent="0.3">
      <c r="D58" s="27"/>
    </row>
    <row r="73" spans="4:4" x14ac:dyDescent="0.3">
      <c r="D73" s="3"/>
    </row>
  </sheetData>
  <mergeCells count="1">
    <mergeCell ref="T3:U3"/>
  </mergeCells>
  <conditionalFormatting sqref="I1:I1048576">
    <cfRule type="containsText" dxfId="3" priority="1" operator="containsText" text="Evaluación">
      <formula>NOT(ISERROR(SEARCH("Evaluación",I1)))</formula>
    </cfRule>
    <cfRule type="containsText" dxfId="2" priority="2" operator="containsText" text="Apoyo">
      <formula>NOT(ISERROR(SEARCH("Apoyo",I1)))</formula>
    </cfRule>
    <cfRule type="containsText" dxfId="1" priority="4" operator="containsText" text="Estratégico">
      <formula>NOT(ISERROR(SEARCH("Estratégico",I1)))</formula>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BAE03F88-F683-4E55-931D-FAA6D5404762}">
            <xm:f>NOT(ISERROR(SEARCH("misional",I4)))</xm:f>
            <xm:f>"misional"</xm:f>
            <x14:dxf>
              <fill>
                <patternFill>
                  <bgColor rgb="FF435A5B"/>
                </patternFill>
              </fill>
            </x14:dxf>
          </x14:cfRule>
          <xm:sqref>I4:I123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3617520-25c2-48e2-912b-abce456a3be2">
      <UserInfo>
        <DisplayName>Seguridad Digital ETITC</DisplayName>
        <AccountId>17</AccountId>
        <AccountType/>
      </UserInfo>
      <UserInfo>
        <DisplayName>CONTINUIDAD DEL  SERVICIO ETITC</DisplayName>
        <AccountId>18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BDBA8D15FFFDA40976FDA76D9AA6D0C" ma:contentTypeVersion="4" ma:contentTypeDescription="Crear nuevo documento." ma:contentTypeScope="" ma:versionID="a7f2067448f6a90754740e1376377c76">
  <xsd:schema xmlns:xsd="http://www.w3.org/2001/XMLSchema" xmlns:xs="http://www.w3.org/2001/XMLSchema" xmlns:p="http://schemas.microsoft.com/office/2006/metadata/properties" xmlns:ns2="7e43889f-26ea-4893-83fb-5e679c05f57d" xmlns:ns3="b3617520-25c2-48e2-912b-abce456a3be2" targetNamespace="http://schemas.microsoft.com/office/2006/metadata/properties" ma:root="true" ma:fieldsID="d36a209bf8120afeb798f974dd3d983c" ns2:_="" ns3:_="">
    <xsd:import namespace="7e43889f-26ea-4893-83fb-5e679c05f57d"/>
    <xsd:import namespace="b3617520-25c2-48e2-912b-abce456a3b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43889f-26ea-4893-83fb-5e679c05f5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617520-25c2-48e2-912b-abce456a3be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EF7E98-3E6A-400E-B68F-7D19F514FE32}">
  <ds:schemaRefs>
    <ds:schemaRef ds:uri="http://schemas.microsoft.com/office/2006/documentManagement/types"/>
    <ds:schemaRef ds:uri="http://schemas.microsoft.com/office/2006/metadata/properties"/>
    <ds:schemaRef ds:uri="http://purl.org/dc/terms/"/>
    <ds:schemaRef ds:uri="http://purl.org/dc/elements/1.1/"/>
    <ds:schemaRef ds:uri="7e43889f-26ea-4893-83fb-5e679c05f57d"/>
    <ds:schemaRef ds:uri="http://schemas.openxmlformats.org/package/2006/metadata/core-properties"/>
    <ds:schemaRef ds:uri="b3617520-25c2-48e2-912b-abce456a3be2"/>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53BA106-00A5-4008-84DC-CD205E2A3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43889f-26ea-4893-83fb-5e679c05f57d"/>
    <ds:schemaRef ds:uri="b3617520-25c2-48e2-912b-abce456a3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7C28A3-486B-4785-B4DE-E6DE1E53E1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de Cambios FORMATO </vt:lpstr>
      <vt:lpstr>Matriz de Inventario Gral</vt:lpstr>
      <vt:lpstr>CAMBIOS REGISTRO</vt:lpstr>
      <vt:lpstr>Definiciones</vt:lpstr>
      <vt:lpstr>Listas</vt:lpstr>
      <vt:lpstr>'CAMBIOS REGISTRO'!Área_de_impresión</vt:lpstr>
      <vt:lpstr>'Control de Cambios FORMATO '!Área_de_impresión</vt:lpstr>
      <vt:lpstr>'CAMBIOS REGISTRO'!OLE_LINK2</vt:lpstr>
    </vt:vector>
  </TitlesOfParts>
  <Manager>Ing. Sandra Guerrero</Manager>
  <Company>ETITC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Inventario General de Activos de la ETITC</dc:title>
  <dc:subject>Reservado</dc:subject>
  <dc:creator>Anay Pinto V</dc:creator>
  <cp:keywords>GSI-FO-03</cp:keywords>
  <dc:description/>
  <cp:lastModifiedBy>Anay Pinto V.</cp:lastModifiedBy>
  <cp:revision>3</cp:revision>
  <dcterms:created xsi:type="dcterms:W3CDTF">2013-04-15T19:01:21Z</dcterms:created>
  <dcterms:modified xsi:type="dcterms:W3CDTF">2025-08-27T16:40:04Z</dcterms:modified>
  <cp:category>Inventarios</cp:category>
  <cp:contentStatus>Datos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0x010100FBDBA8D15FFFDA40976FDA76D9AA6D0C</vt:lpwstr>
  </property>
</Properties>
</file>