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ylife\Desktop\ETITC\Vigencia 2021\PAAC21\Botón participa\Botón participa\"/>
    </mc:Choice>
  </mc:AlternateContent>
  <xr:revisionPtr revIDLastSave="0" documentId="13_ncr:1_{86FE729E-A7B0-4418-9B21-63B55A9D3471}" xr6:coauthVersionLast="45" xr6:coauthVersionMax="45" xr10:uidLastSave="{00000000-0000-0000-0000-000000000000}"/>
  <bookViews>
    <workbookView xWindow="-108" yWindow="-108" windowWidth="16608" windowHeight="8856" tabRatio="795" activeTab="4"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8" l="1"/>
  <c r="F18" i="8"/>
  <c r="F16" i="8"/>
  <c r="F12" i="8"/>
  <c r="F7" i="8"/>
  <c r="G6" i="15" l="1"/>
  <c r="D10" i="15" l="1"/>
  <c r="F10" i="15"/>
  <c r="F11" i="8" l="1"/>
  <c r="F13" i="8"/>
  <c r="F14" i="8"/>
  <c r="F15" i="8"/>
  <c r="F17" i="8"/>
  <c r="F19" i="8"/>
  <c r="F20" i="8"/>
  <c r="F21" i="8"/>
  <c r="F22" i="8"/>
  <c r="F23" i="8"/>
  <c r="F24" i="8"/>
  <c r="F25" i="8"/>
  <c r="F26" i="8"/>
  <c r="F28" i="8"/>
  <c r="F29" i="8"/>
  <c r="F30" i="8"/>
  <c r="F31" i="8"/>
  <c r="F32" i="8"/>
  <c r="F33" i="8"/>
  <c r="F34" i="8"/>
  <c r="F35" i="8"/>
  <c r="F36" i="8"/>
  <c r="F3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<sst xmlns="http://schemas.openxmlformats.org/spreadsheetml/2006/main" count="499" uniqueCount="321">
  <si>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</si>
  <si>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</si>
  <si>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</si>
  <si>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</si>
  <si>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</si>
  <si>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</si>
  <si>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</si>
  <si>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</si>
  <si>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</si>
  <si>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</si>
  <si>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</si>
  <si>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</si>
  <si>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</si>
  <si>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</si>
  <si>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</si>
  <si>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</si>
  <si>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</si>
  <si>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</si>
  <si>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</si>
  <si>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</si>
  <si>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</si>
  <si>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</si>
  <si>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</si>
  <si>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</si>
  <si>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</si>
  <si>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</si>
  <si>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</si>
  <si>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</si>
  <si>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</si>
  <si>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</si>
  <si>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</si>
  <si>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</si>
  <si>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</si>
  <si>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</si>
  <si>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</si>
  <si>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</si>
  <si>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</si>
  <si>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</si>
  <si>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</si>
  <si>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</si>
  <si>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</si>
  <si>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</si>
  <si>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</si>
  <si>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</si>
  <si>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</si>
  <si>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</si>
  <si>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</si>
  <si>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</si>
  <si>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</si>
  <si>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</si>
  <si>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</si>
  <si>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</si>
  <si>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</si>
  <si>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</si>
  <si>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</si>
  <si>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</si>
  <si>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</si>
  <si>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</si>
  <si>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</si>
  <si>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</si>
  <si>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</si>
  <si>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</si>
  <si>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</si>
  <si>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</si>
  <si>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</si>
  <si>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</si>
  <si>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</si>
  <si>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</si>
  <si>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</si>
  <si>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</si>
  <si>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</si>
  <si>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</si>
  <si>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</si>
  <si>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</si>
  <si>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</si>
  <si>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</si>
  <si>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</si>
  <si>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</si>
  <si>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</si>
  <si>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</si>
  <si>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</si>
  <si>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</si>
  <si>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</si>
  <si>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</si>
  <si>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</si>
  <si>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</si>
  <si>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</si>
  <si>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</si>
  <si>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</si>
  <si>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</si>
  <si>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</si>
  <si>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</si>
  <si>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</si>
  <si>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</si>
  <si>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</si>
  <si>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</si>
  <si>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</si>
  <si>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</si>
  <si>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</si>
  <si>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</si>
  <si>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</si>
  <si>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</si>
  <si>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</si>
  <si>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</si>
  <si>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</si>
  <si>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</si>
  <si>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</si>
  <si>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</si>
  <si>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</si>
  <si>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</si>
  <si>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</si>
  <si>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</si>
  <si>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</si>
  <si>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</si>
  <si>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</si>
  <si>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</si>
  <si>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</si>
  <si>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</si>
  <si>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</si>
  <si>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</si>
  <si>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</si>
  <si>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</si>
  <si>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</si>
  <si>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</si>
  <si>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</si>
  <si>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</si>
  <si>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</si>
  <si>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</si>
  <si>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</si>
  <si>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</si>
  <si>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</si>
  <si>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</si>
  <si>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</si>
  <si>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</si>
  <si>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</si>
  <si>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</si>
  <si>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</si>
  <si>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</si>
  <si>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</si>
  <si>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</si>
  <si>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</si>
  <si>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</si>
  <si>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</si>
  <si>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</si>
  <si>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</si>
  <si>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</si>
  <si>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</si>
  <si>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</si>
  <si>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</si>
  <si>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</si>
  <si>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</si>
  <si>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</si>
  <si>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</si>
  <si>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</si>
  <si>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</si>
  <si>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</si>
  <si>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</si>
  <si>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</si>
  <si>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</si>
  <si>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</si>
  <si>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</si>
  <si>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</si>
  <si>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</si>
  <si>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</si>
  <si>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</si>
  <si>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</si>
  <si>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</si>
  <si>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</si>
  <si>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</si>
  <si>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</si>
  <si>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</si>
  <si>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</si>
  <si>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</si>
  <si>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</si>
  <si>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</si>
  <si>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</si>
  <si>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</si>
  <si>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</si>
  <si>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</si>
  <si>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</si>
  <si>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</si>
  <si>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</si>
  <si>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</si>
  <si>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</si>
  <si>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</si>
  <si>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</si>
  <si>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</si>
  <si>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</si>
  <si>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</si>
  <si>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</si>
  <si>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</si>
  <si>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</si>
  <si>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</si>
  <si>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</si>
  <si>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</si>
  <si>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</si>
  <si>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</si>
  <si>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</si>
  <si>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</si>
  <si>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</si>
  <si>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</si>
  <si>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</si>
  <si>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</si>
  <si>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</si>
  <si>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</si>
  <si>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</si>
  <si>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</si>
  <si>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</si>
  <si>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</si>
  <si>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</si>
  <si>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</si>
  <si>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</si>
  <si>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</si>
  <si>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</si>
  <si>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</si>
  <si>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</si>
  <si>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</si>
  <si>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</si>
  <si>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</si>
  <si>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</si>
  <si>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</si>
  <si>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</si>
  <si>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</si>
  <si>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</si>
  <si>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</si>
  <si>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</si>
  <si>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</si>
  <si>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</si>
  <si>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</si>
  <si>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</si>
  <si>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</si>
  <si>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</si>
  <si>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</si>
  <si>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</si>
  <si>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</si>
  <si>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</si>
  <si>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</si>
  <si>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</si>
  <si>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</si>
  <si>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</si>
  <si>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</si>
  <si>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</si>
  <si>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</si>
  <si>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</si>
  <si>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</si>
  <si>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</si>
  <si>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</si>
  <si>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</si>
  <si>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</si>
  <si>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</si>
  <si>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</si>
  <si>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</si>
  <si>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</si>
  <si>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</si>
  <si>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</si>
  <si>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</si>
  <si>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</si>
  <si>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</si>
  <si>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</si>
  <si>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</si>
  <si>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</si>
  <si>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</si>
  <si>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</si>
  <si>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</si>
  <si>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</si>
  <si>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</si>
  <si>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</si>
  <si>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</si>
  <si>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</si>
  <si>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</si>
  <si>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</si>
  <si>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</si>
  <si>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</si>
  <si>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</si>
  <si>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</si>
  <si>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</si>
  <si>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</si>
  <si>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</si>
  <si>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 xml:space="preserve">Realizar la estrategia de participación ciudadana y rendición de cuentas  </t>
  </si>
  <si>
    <t xml:space="preserve">Ejercicios de participación ciudadana transparentes </t>
  </si>
  <si>
    <t>La Oficina Asesora de Planeación y la Oficina de Comunicaciones realziaron la estrategia para llevar a cabo ejercicios de participación de los grupos de valor en diferentes estacios</t>
  </si>
  <si>
    <t>Realizar pósters informativos sobre invitación a Rendición de Cuentas y divulgar información sobre la gestión institucional en los mismos</t>
  </si>
  <si>
    <t xml:space="preserve">Realización de publicidad para la audiencia de rendición de cuentas
Se contribuye al desarrollo de los principios constitucionales de responsabilidad,  imparcialidad y participación ciudadana </t>
  </si>
  <si>
    <t>Desde el área de comunicaciones se desplego una campaña mediante piezas publicitarias, e información suministrada a través de los canales de comunicación de la institución (página oficial, Facebook, Twitter, correo electrónico de la comunidad académica), para comunicar a nuestros grupos de valor e interesados, el espacio abierto y dispuesto en el marco de la Rendición de Cuentas.</t>
  </si>
  <si>
    <t xml:space="preserve">Diligenciar el autodiagnostico </t>
  </si>
  <si>
    <t>Visulización y reflexión del estado actual de la política en a ETITC</t>
  </si>
  <si>
    <t xml:space="preserve">Se realizó el autodiagnostico de la política de participación ciudadana en la ETITC </t>
  </si>
  <si>
    <t xml:space="preserve">Conformar el grupo responsable de ejecutar la estrategia de rendición de cuentas </t>
  </si>
  <si>
    <t>Ejercicio articulado en el marco de la transparencia y el acceso a la información pública</t>
  </si>
  <si>
    <t xml:space="preserve">Desarrollo de un ejercicio con calidad, toda vez que se conformo un equipo responsable de la ejecución de los espacios provistos para la participación ciudadana, (EMITITC) </t>
  </si>
  <si>
    <t xml:space="preserve">Determinar con cual etapa de la gestión publica se relacionan los espacios de participación ciudadana </t>
  </si>
  <si>
    <t>Gestión pública determinada y coherente</t>
  </si>
  <si>
    <t>La identificación de los espacios y la relación con las etapas de la gestión pública se desarrollarán en el formato "Seguimiento a los espacios de participación ciudadana"</t>
  </si>
  <si>
    <t xml:space="preserve">Identificar las instacias legalmente constituidas que se relacional a los espacios de participación ciudadana </t>
  </si>
  <si>
    <t xml:space="preserve">Grupos identificados </t>
  </si>
  <si>
    <t xml:space="preserve">Se realizará la identificación de las instacias constituidas legalmente en el formato "Estrategia de participación ciudadana" </t>
  </si>
  <si>
    <t>Realizar pósters informativos sobre los espacios de participación ciudadana y divulgar información sobre la gestión institucional en los mismos</t>
  </si>
  <si>
    <t>Grupos de valor capacitados</t>
  </si>
  <si>
    <t xml:space="preserve">Grupos de valor participantes de los espacios de participación </t>
  </si>
  <si>
    <t xml:space="preserve">Establecer el cronograma de las actividades y espacios de participación dispuestos para los grupos de valor. </t>
  </si>
  <si>
    <t xml:space="preserve">Estacios plenamente identificados </t>
  </si>
  <si>
    <t xml:space="preserve">Definición de los roles de cada una de las áreas responsables de los espacios de participación </t>
  </si>
  <si>
    <t xml:space="preserve">Ejercicios articulados y efectivos </t>
  </si>
  <si>
    <t xml:space="preserve">Espacios de participación realizados de manera coordinada que cumplan con las espectativas de los grupos e valor   </t>
  </si>
  <si>
    <t xml:space="preserve">Determinar el formato para realizar seguimiento a los espacios de participación ciudadana </t>
  </si>
  <si>
    <t xml:space="preserve">Documentación de los objetivos, actividades y observaciones de los espacios de participación </t>
  </si>
  <si>
    <t>El formato seguimiento a los espacios de participación estaran publicados en la página de transparencia de la ETITC</t>
  </si>
  <si>
    <t>Realizar el plan de participación de los espacios de dialogo.</t>
  </si>
  <si>
    <t xml:space="preserve">Grupos de valor enterados de los espacios dispuestos </t>
  </si>
  <si>
    <t xml:space="preserve">Se Divulgara una vez realizado el plan de participación ciudadana </t>
  </si>
  <si>
    <t>N/A</t>
  </si>
  <si>
    <t xml:space="preserve">Ordenar la información dispuesta para los espacios de participación según las necesidades de los grupos de valor </t>
  </si>
  <si>
    <t xml:space="preserve">Evaluación de la pertinencia de los espacios de participación ciudadana </t>
  </si>
  <si>
    <t>Divulgar con anterioridad la información que será tratada en los espacios de participación</t>
  </si>
  <si>
    <t>Desarrollar sentido critico con respecto de la información que presentará en los espacios de participación</t>
  </si>
  <si>
    <t xml:space="preserve">Generar informe de participación ciudadana </t>
  </si>
  <si>
    <t xml:space="preserve">Análisis de los datos que se obtienen durante los ejercicios de participación </t>
  </si>
  <si>
    <t xml:space="preserve">Conclusiones que aportan al desarrollo institucional y administrativo de la entidad </t>
  </si>
  <si>
    <t xml:space="preserve">Una vez analizados los datos resultantes de los ejercicios de participación, estos serán publicados </t>
  </si>
  <si>
    <t xml:space="preserve">Escuela Tecnológica Intituto técnico Central </t>
  </si>
  <si>
    <t>A continuación, se explica en detalle como los componentes tenidos en cuenta para relizar el autodiagnostivo.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</si>
</sst>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36"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00B05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164" fontId="3" fillId="0" borderId="0" applyFont="0" applyFill="0" applyBorder="0" applyAlignment="0" applyProtection="0"/>
    <xf numFmtId="0" fontId="22" fillId="0" borderId="0" applyNumberFormat="0" applyFill="0" applyBorder="0" applyAlignment="0" applyProtection="0"/>
  </cellStyleXfs>
  <cellXfs count="32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164"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5"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26" fillId="0" borderId="67" xfId="0" applyFont="1" applyFill="1" applyBorder="1" applyAlignment="1">
      <alignment horizontal="left" vertical="center" wrapText="1"/>
    </xf>
    <xf numFmtId="0" fontId="26" fillId="0" borderId="67" xfId="0" applyFont="1" applyBorder="1" applyAlignment="1">
      <alignment vertical="center" wrapText="1"/>
    </xf>
    <xf numFmtId="0" fontId="26" fillId="0" borderId="68" xfId="0" applyFont="1" applyBorder="1" applyAlignment="1">
      <alignment vertical="center" wrapText="1"/>
    </xf>
    <xf numFmtId="0" fontId="26" fillId="0" borderId="71" xfId="0" applyFont="1" applyFill="1" applyBorder="1" applyAlignment="1">
      <alignment horizontal="left" vertical="center" wrapText="1"/>
    </xf>
    <xf numFmtId="0" fontId="26" fillId="0" borderId="71" xfId="0" applyFont="1" applyBorder="1" applyAlignment="1">
      <alignment vertical="center" wrapText="1"/>
    </xf>
    <xf numFmtId="0" fontId="26" fillId="0" borderId="72" xfId="0" applyFont="1" applyBorder="1" applyAlignment="1">
      <alignment vertical="center" wrapText="1"/>
    </xf>
    <xf numFmtId="0" fontId="26" fillId="0" borderId="83" xfId="0" applyFont="1" applyFill="1" applyBorder="1" applyAlignment="1">
      <alignment horizontal="left" vertical="center" wrapText="1"/>
    </xf>
    <xf numFmtId="0" fontId="26" fillId="0" borderId="83" xfId="0" applyFont="1" applyBorder="1" applyAlignment="1">
      <alignment vertical="center" wrapText="1"/>
    </xf>
    <xf numFmtId="0" fontId="26" fillId="0" borderId="84" xfId="0" applyFont="1" applyBorder="1" applyAlignment="1">
      <alignment vertical="center" wrapText="1"/>
    </xf>
    <xf numFmtId="0" fontId="26" fillId="0" borderId="79" xfId="0" applyFont="1" applyFill="1" applyBorder="1" applyAlignment="1">
      <alignment horizontal="left" vertical="center" wrapText="1"/>
    </xf>
    <xf numFmtId="0" fontId="26" fillId="0" borderId="79" xfId="0" applyFont="1" applyBorder="1" applyAlignment="1">
      <alignment vertical="center" wrapText="1"/>
    </xf>
    <xf numFmtId="0" fontId="26" fillId="0" borderId="80" xfId="0" applyFont="1" applyBorder="1" applyAlignment="1">
      <alignment vertical="center" wrapText="1"/>
    </xf>
    <xf numFmtId="0" fontId="26" fillId="0" borderId="88" xfId="0" applyFont="1" applyFill="1" applyBorder="1" applyAlignment="1">
      <alignment horizontal="left" vertical="center" wrapText="1"/>
    </xf>
    <xf numFmtId="0" fontId="26" fillId="0" borderId="88" xfId="0" applyFont="1" applyBorder="1" applyAlignment="1">
      <alignment vertical="center" wrapText="1"/>
    </xf>
    <xf numFmtId="0" fontId="26" fillId="0" borderId="89" xfId="0" applyFont="1" applyBorder="1" applyAlignment="1">
      <alignment vertical="center" wrapText="1"/>
    </xf>
    <xf numFmtId="0" fontId="26" fillId="0" borderId="92" xfId="0" applyFont="1" applyFill="1" applyBorder="1" applyAlignment="1">
      <alignment horizontal="left" vertical="center" wrapText="1"/>
    </xf>
    <xf numFmtId="0" fontId="26" fillId="0" borderId="92" xfId="0" applyFont="1" applyBorder="1" applyAlignment="1">
      <alignment vertical="center" wrapText="1"/>
    </xf>
    <xf numFmtId="0" fontId="26" fillId="0" borderId="93" xfId="0" applyFont="1" applyBorder="1" applyAlignment="1">
      <alignment vertical="center" wrapText="1"/>
    </xf>
    <xf numFmtId="0" fontId="26" fillId="0" borderId="75" xfId="0" applyFont="1" applyFill="1" applyBorder="1" applyAlignment="1">
      <alignment horizontal="left" vertical="center" wrapText="1"/>
    </xf>
    <xf numFmtId="0" fontId="26" fillId="0" borderId="75" xfId="0" applyFont="1" applyBorder="1" applyAlignment="1">
      <alignment vertical="center" wrapText="1"/>
    </xf>
    <xf numFmtId="0" fontId="26" fillId="0" borderId="76" xfId="0" applyFont="1" applyBorder="1" applyAlignment="1">
      <alignment vertical="center" wrapText="1"/>
    </xf>
    <xf numFmtId="0" fontId="26" fillId="0" borderId="97" xfId="0" applyFont="1" applyFill="1" applyBorder="1" applyAlignment="1">
      <alignment horizontal="left" vertical="center" wrapText="1"/>
    </xf>
    <xf numFmtId="0" fontId="26" fillId="0" borderId="97" xfId="0" applyFont="1" applyBorder="1" applyAlignment="1">
      <alignment vertical="center" wrapText="1"/>
    </xf>
    <xf numFmtId="0" fontId="26" fillId="0" borderId="98" xfId="0" applyFont="1" applyBorder="1" applyAlignment="1">
      <alignment vertical="center" wrapText="1"/>
    </xf>
    <xf numFmtId="0" fontId="26" fillId="0" borderId="100" xfId="0" applyFont="1" applyFill="1" applyBorder="1" applyAlignment="1">
      <alignment horizontal="left" vertical="center" wrapText="1"/>
    </xf>
    <xf numFmtId="0" fontId="26" fillId="0" borderId="100" xfId="0" applyFont="1" applyBorder="1" applyAlignment="1">
      <alignment vertical="center" wrapText="1"/>
    </xf>
    <xf numFmtId="0" fontId="26" fillId="0" borderId="101" xfId="0" applyFont="1" applyBorder="1" applyAlignment="1">
      <alignment vertical="center" wrapText="1"/>
    </xf>
    <xf numFmtId="0" fontId="26" fillId="0" borderId="103" xfId="0" applyFont="1" applyFill="1" applyBorder="1" applyAlignment="1">
      <alignment horizontal="left" vertical="center" wrapText="1"/>
    </xf>
    <xf numFmtId="0" fontId="26" fillId="0" borderId="103" xfId="0" applyFont="1" applyBorder="1" applyAlignment="1">
      <alignment vertical="center" wrapText="1"/>
    </xf>
    <xf numFmtId="0" fontId="26" fillId="0" borderId="104" xfId="0" applyFont="1" applyBorder="1" applyAlignment="1">
      <alignment vertical="center" wrapText="1"/>
    </xf>
    <xf numFmtId="0" fontId="26" fillId="0" borderId="106" xfId="0" applyFont="1" applyFill="1" applyBorder="1" applyAlignment="1">
      <alignment horizontal="left" vertical="center" wrapText="1"/>
    </xf>
    <xf numFmtId="0" fontId="26" fillId="0" borderId="106" xfId="0" applyFont="1" applyBorder="1" applyAlignment="1">
      <alignment vertical="center" wrapText="1"/>
    </xf>
    <xf numFmtId="0" fontId="26" fillId="0" borderId="107" xfId="0" applyFont="1" applyBorder="1" applyAlignment="1">
      <alignment vertical="center" wrapText="1"/>
    </xf>
    <xf numFmtId="0" fontId="26" fillId="0" borderId="31" xfId="0" applyFont="1" applyBorder="1" applyAlignment="1">
      <alignment vertical="center" wrapText="1"/>
    </xf>
    <xf numFmtId="0" fontId="26" fillId="0" borderId="71" xfId="0" applyFont="1" applyBorder="1" applyAlignment="1">
      <alignment vertical="top" wrapText="1"/>
    </xf>
    <xf numFmtId="0" fontId="26" fillId="0" borderId="88" xfId="0" applyFont="1" applyBorder="1" applyAlignment="1">
      <alignment vertical="top" wrapText="1"/>
    </xf>
    <xf numFmtId="0" fontId="26"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Fill="1" applyBorder="1" applyAlignment="1">
      <alignment horizontal="left" vertical="top"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5" fillId="0" borderId="26" xfId="0" applyFont="1" applyBorder="1" applyAlignment="1">
      <alignment vertical="center" wrapText="1"/>
    </xf>
    <xf numFmtId="0" fontId="10" fillId="0" borderId="66" xfId="0" applyFont="1" applyBorder="1" applyAlignment="1">
      <alignment vertical="center" wrapText="1"/>
    </xf>
    <xf numFmtId="0" fontId="10" fillId="0" borderId="70" xfId="0" applyFont="1" applyBorder="1" applyAlignment="1">
      <alignment vertical="center" wrapText="1"/>
    </xf>
    <xf numFmtId="0" fontId="10" fillId="0" borderId="82" xfId="0" applyFont="1" applyBorder="1" applyAlignment="1">
      <alignment vertical="center" wrapText="1"/>
    </xf>
    <xf numFmtId="0" fontId="10" fillId="0" borderId="78" xfId="0" applyFont="1" applyBorder="1" applyAlignment="1">
      <alignment vertical="center" wrapText="1"/>
    </xf>
    <xf numFmtId="0" fontId="10" fillId="0" borderId="87" xfId="0" applyFont="1" applyBorder="1" applyAlignment="1">
      <alignment vertical="center" wrapText="1"/>
    </xf>
    <xf numFmtId="0" fontId="10" fillId="0" borderId="91" xfId="0" applyFont="1" applyBorder="1" applyAlignment="1">
      <alignment vertical="center" wrapText="1"/>
    </xf>
    <xf numFmtId="0" fontId="10" fillId="0" borderId="74" xfId="0" applyFont="1" applyBorder="1" applyAlignment="1">
      <alignment vertical="center" wrapText="1"/>
    </xf>
    <xf numFmtId="0" fontId="10" fillId="0" borderId="96" xfId="0" applyFont="1" applyBorder="1" applyAlignment="1">
      <alignment vertical="center" wrapText="1"/>
    </xf>
    <xf numFmtId="0" fontId="10" fillId="0" borderId="99" xfId="0" applyFont="1" applyBorder="1" applyAlignment="1">
      <alignment vertical="center" wrapText="1"/>
    </xf>
    <xf numFmtId="0" fontId="10" fillId="0" borderId="102" xfId="0" applyFont="1" applyBorder="1" applyAlignment="1">
      <alignment vertical="center" wrapText="1"/>
    </xf>
    <xf numFmtId="0" fontId="5" fillId="0" borderId="31" xfId="0" applyFont="1" applyBorder="1" applyAlignment="1">
      <alignment vertical="center" wrapText="1"/>
    </xf>
    <xf numFmtId="0" fontId="10" fillId="0" borderId="67" xfId="0" applyFont="1" applyBorder="1" applyAlignment="1">
      <alignment vertical="center" wrapText="1"/>
    </xf>
    <xf numFmtId="0" fontId="10" fillId="0" borderId="71" xfId="0" applyFont="1" applyBorder="1" applyAlignment="1">
      <alignment vertical="center" wrapText="1"/>
    </xf>
    <xf numFmtId="0" fontId="10" fillId="0" borderId="83" xfId="0" applyFont="1" applyBorder="1" applyAlignment="1">
      <alignment vertical="center" wrapText="1"/>
    </xf>
    <xf numFmtId="0" fontId="10" fillId="0" borderId="79" xfId="0" applyFont="1" applyBorder="1" applyAlignment="1">
      <alignment vertical="center" wrapText="1"/>
    </xf>
    <xf numFmtId="0" fontId="10" fillId="0" borderId="88" xfId="0" applyFont="1" applyBorder="1" applyAlignment="1">
      <alignment vertical="center" wrapText="1"/>
    </xf>
    <xf numFmtId="0" fontId="10" fillId="0" borderId="92" xfId="0" applyFont="1" applyBorder="1" applyAlignment="1">
      <alignment vertical="center" wrapText="1"/>
    </xf>
    <xf numFmtId="0" fontId="10" fillId="0" borderId="97" xfId="0" applyFont="1" applyBorder="1" applyAlignment="1">
      <alignment vertical="center" wrapText="1"/>
    </xf>
    <xf numFmtId="0" fontId="10" fillId="0" borderId="100" xfId="0" applyFont="1" applyBorder="1" applyAlignment="1">
      <alignment vertical="center" wrapText="1"/>
    </xf>
    <xf numFmtId="0" fontId="10" fillId="0" borderId="103" xfId="0" applyFont="1" applyBorder="1" applyAlignment="1">
      <alignment vertical="center" wrapText="1"/>
    </xf>
    <xf numFmtId="0" fontId="10" fillId="0" borderId="68" xfId="0" applyFont="1" applyBorder="1" applyAlignment="1">
      <alignment vertical="center" wrapText="1"/>
    </xf>
    <xf numFmtId="0" fontId="10" fillId="0" borderId="72" xfId="0" applyFont="1" applyBorder="1" applyAlignment="1">
      <alignment vertical="center" wrapText="1"/>
    </xf>
    <xf numFmtId="0" fontId="10" fillId="0" borderId="84" xfId="0" applyFont="1" applyBorder="1" applyAlignment="1">
      <alignment vertical="center" wrapText="1"/>
    </xf>
    <xf numFmtId="0" fontId="10" fillId="0" borderId="80" xfId="0" applyFont="1" applyBorder="1" applyAlignment="1">
      <alignment vertical="center" wrapText="1"/>
    </xf>
    <xf numFmtId="0" fontId="10" fillId="0" borderId="89" xfId="0" applyFont="1" applyBorder="1" applyAlignment="1">
      <alignment vertical="center" wrapText="1"/>
    </xf>
    <xf numFmtId="0" fontId="10" fillId="0" borderId="93" xfId="0" applyFont="1" applyBorder="1" applyAlignment="1">
      <alignment vertical="center" wrapText="1"/>
    </xf>
    <xf numFmtId="0" fontId="10" fillId="0" borderId="98" xfId="0" applyFont="1" applyBorder="1" applyAlignment="1">
      <alignment vertical="center" wrapText="1"/>
    </xf>
    <xf numFmtId="0" fontId="10" fillId="0" borderId="101" xfId="0" applyFont="1" applyBorder="1" applyAlignment="1">
      <alignment vertical="center" wrapText="1"/>
    </xf>
    <xf numFmtId="0" fontId="10" fillId="0" borderId="104" xfId="0" applyFont="1" applyBorder="1" applyAlignment="1">
      <alignment vertical="center" wrapText="1"/>
    </xf>
    <xf numFmtId="0" fontId="11"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5" fillId="0" borderId="24"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22" xfId="0" applyFont="1" applyFill="1" applyBorder="1" applyAlignment="1">
      <alignment horizontal="center" vertical="center" wrapText="1"/>
    </xf>
    <xf numFmtId="165" fontId="31" fillId="0" borderId="24" xfId="0" applyNumberFormat="1" applyFont="1" applyBorder="1" applyAlignment="1">
      <alignment horizontal="center" vertical="center" wrapText="1"/>
    </xf>
    <xf numFmtId="165" fontId="31" fillId="0" borderId="16"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32" fillId="0" borderId="22" xfId="0" applyFont="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165" fontId="13" fillId="0" borderId="24"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165" fontId="30" fillId="0" borderId="23" xfId="0" applyNumberFormat="1" applyFont="1" applyBorder="1" applyAlignment="1">
      <alignment horizontal="center" vertical="center" wrapText="1"/>
    </xf>
    <xf numFmtId="0" fontId="33" fillId="0" borderId="12" xfId="0" applyFont="1" applyBorder="1" applyAlignment="1">
      <alignment horizontal="center" vertical="center" wrapText="1"/>
    </xf>
    <xf numFmtId="0" fontId="33" fillId="0" borderId="10" xfId="0" applyFont="1" applyBorder="1" applyAlignment="1">
      <alignment horizontal="center" vertical="center" wrapText="1"/>
    </xf>
    <xf numFmtId="165" fontId="19" fillId="0" borderId="12"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0" fontId="4" fillId="14" borderId="12"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40" xfId="0" applyFont="1" applyFill="1" applyBorder="1" applyAlignment="1">
      <alignment horizontal="center" vertical="center" wrapText="1"/>
    </xf>
    <xf numFmtId="0" fontId="4" fillId="14"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28" fillId="14" borderId="4" xfId="0" applyFont="1" applyFill="1" applyBorder="1" applyAlignment="1">
      <alignment horizontal="center" vertical="center" wrapText="1"/>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5" fontId="21" fillId="0" borderId="19" xfId="0" applyNumberFormat="1" applyFont="1" applyBorder="1" applyAlignment="1">
      <alignment horizontal="center" vertical="center"/>
    </xf>
    <xf numFmtId="165" fontId="21" fillId="0" borderId="20" xfId="0" applyNumberFormat="1" applyFont="1" applyBorder="1" applyAlignment="1">
      <alignment horizontal="center" vertical="center"/>
    </xf>
    <xf numFmtId="165" fontId="21" fillId="0" borderId="21" xfId="0" applyNumberFormat="1" applyFont="1" applyBorder="1" applyAlignment="1">
      <alignment horizontal="center" vertical="center"/>
    </xf>
    <xf numFmtId="0" fontId="28" fillId="14" borderId="39" xfId="0" applyFont="1" applyFill="1" applyBorder="1" applyAlignment="1">
      <alignment horizontal="center" vertical="center" wrapText="1"/>
    </xf>
    <xf numFmtId="0" fontId="29" fillId="14" borderId="41"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0" fillId="14" borderId="23" xfId="0" applyFill="1" applyBorder="1" applyAlignment="1">
      <alignment horizontal="center" vertical="center" wrapText="1"/>
    </xf>
    <xf numFmtId="0" fontId="33" fillId="0" borderId="59" xfId="0" applyFont="1" applyBorder="1" applyAlignment="1">
      <alignment horizontal="center" vertical="center" wrapText="1"/>
    </xf>
    <xf numFmtId="0" fontId="33" fillId="0" borderId="56" xfId="0" applyFont="1" applyBorder="1" applyAlignment="1">
      <alignment horizontal="center" vertical="center" wrapText="1"/>
    </xf>
    <xf numFmtId="0" fontId="34" fillId="0" borderId="58" xfId="0" applyFont="1" applyBorder="1" applyAlignment="1">
      <alignment vertical="center"/>
    </xf>
    <xf numFmtId="165" fontId="19" fillId="0" borderId="59" xfId="0" applyNumberFormat="1" applyFont="1" applyBorder="1" applyAlignment="1">
      <alignment horizontal="center" vertical="center" wrapText="1"/>
    </xf>
    <xf numFmtId="165" fontId="19" fillId="0" borderId="56" xfId="0" applyNumberFormat="1" applyFont="1" applyBorder="1" applyAlignment="1">
      <alignment horizontal="center" vertical="center" wrapText="1"/>
    </xf>
    <xf numFmtId="0" fontId="34" fillId="0" borderId="58" xfId="0" applyFont="1" applyBorder="1" applyAlignment="1">
      <alignment horizontal="center" vertical="center" wrapText="1"/>
    </xf>
    <xf numFmtId="0" fontId="33" fillId="0" borderId="16"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3" xfId="0" applyFont="1" applyBorder="1" applyAlignment="1">
      <alignment horizontal="center" vertical="center" wrapText="1"/>
    </xf>
    <xf numFmtId="165" fontId="19" fillId="0" borderId="16" xfId="0" applyNumberFormat="1" applyFont="1" applyBorder="1" applyAlignment="1">
      <alignment horizontal="center" vertical="center" wrapText="1"/>
    </xf>
    <xf numFmtId="0" fontId="34" fillId="0" borderId="22"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165"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72.650000000000006</c:v>
                </c:pt>
                <c:pt idx="1">
                  <c:v>83.63636363636364</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73</c:v>
                </c:pt>
                <c:pt idx="1">
                  <c:v>70</c:v>
                </c:pt>
                <c:pt idx="2">
                  <c:v>81.142857142857139</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91.428571428571431</c:v>
                </c:pt>
                <c:pt idx="1">
                  <c:v>70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76.548387096774192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5</xdr:col>
      <xdr:colOff>249381</xdr:colOff>
      <xdr:row>1</xdr:row>
      <xdr:rowOff>41564</xdr:rowOff>
    </xdr:from>
    <xdr:to>
      <xdr:col>6</xdr:col>
      <xdr:colOff>3035363</xdr:colOff>
      <xdr:row>1</xdr:row>
      <xdr:rowOff>998663</xdr:rowOff>
    </xdr:to>
    <xdr:pic>
      <xdr:nvPicPr>
        <xdr:cNvPr id="5" name="Imagen 4">
          <a:extLst>
            <a:ext uri="{FF2B5EF4-FFF2-40B4-BE49-F238E27FC236}">
              <a16:creationId xmlns:a16="http://schemas.microsoft.com/office/drawing/2014/main" id="{01B153D8-2B73-4D76-B910-6A656B3458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90654" y="96982"/>
          <a:ext cx="3991327"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opLeftCell="C1" zoomScale="90" zoomScaleNormal="90" workbookViewId="0">
      <selection activeCell="I2" sqref="I2"/>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7.5" customHeight="1" thickBot="1" x14ac:dyDescent="0.35"/>
    <row r="2" spans="2:18" ht="91.5" customHeight="1" x14ac:dyDescent="0.3">
      <c r="B2" s="64"/>
      <c r="C2" s="65"/>
      <c r="D2" s="65"/>
      <c r="E2" s="65"/>
      <c r="F2" s="65"/>
      <c r="G2" s="65"/>
      <c r="H2" s="65"/>
      <c r="I2" s="65"/>
      <c r="J2" s="65"/>
      <c r="K2" s="65"/>
      <c r="L2" s="65"/>
      <c r="M2" s="65"/>
      <c r="N2" s="65"/>
      <c r="O2" s="65"/>
      <c r="P2" s="65"/>
      <c r="Q2" s="65"/>
      <c r="R2" s="66"/>
    </row>
    <row r="3" spans="2:18" ht="27.9" customHeight="1" x14ac:dyDescent="0.3">
      <c r="B3" s="67"/>
      <c r="C3" s="226" t="s">
        <v>166</v>
      </c>
      <c r="D3" s="226"/>
      <c r="E3" s="226"/>
      <c r="F3" s="226"/>
      <c r="G3" s="226"/>
      <c r="H3" s="226"/>
      <c r="I3" s="226"/>
      <c r="J3" s="226"/>
      <c r="K3" s="226"/>
      <c r="L3" s="226"/>
      <c r="M3" s="226"/>
      <c r="N3" s="226"/>
      <c r="O3" s="226"/>
      <c r="P3" s="226"/>
      <c r="Q3" s="226"/>
      <c r="R3" s="68"/>
    </row>
    <row r="4" spans="2:18" s="94" customFormat="1" ht="3.9" customHeight="1" x14ac:dyDescent="0.3">
      <c r="B4" s="95"/>
      <c r="C4" s="96"/>
      <c r="D4" s="96"/>
      <c r="E4" s="96"/>
      <c r="F4" s="96"/>
      <c r="G4" s="96"/>
      <c r="H4" s="96"/>
      <c r="I4" s="96"/>
      <c r="J4" s="96"/>
      <c r="K4" s="96"/>
      <c r="L4" s="96"/>
      <c r="M4" s="96"/>
      <c r="N4" s="96"/>
      <c r="O4" s="96"/>
      <c r="P4" s="96"/>
      <c r="Q4" s="96"/>
      <c r="R4" s="97"/>
    </row>
    <row r="5" spans="2:18" ht="27.9" customHeight="1" x14ac:dyDescent="0.3">
      <c r="B5" s="67"/>
      <c r="C5" s="226" t="s">
        <v>167</v>
      </c>
      <c r="D5" s="226"/>
      <c r="E5" s="226"/>
      <c r="F5" s="226"/>
      <c r="G5" s="226"/>
      <c r="H5" s="226"/>
      <c r="I5" s="226"/>
      <c r="J5" s="226"/>
      <c r="K5" s="226"/>
      <c r="L5" s="226"/>
      <c r="M5" s="226"/>
      <c r="N5" s="226"/>
      <c r="O5" s="226"/>
      <c r="P5" s="226"/>
      <c r="Q5" s="226"/>
      <c r="R5" s="68"/>
    </row>
    <row r="6" spans="2:18" x14ac:dyDescent="0.3">
      <c r="B6" s="67"/>
      <c r="C6" s="63"/>
      <c r="D6" s="63"/>
      <c r="E6" s="63"/>
      <c r="F6" s="63"/>
      <c r="G6" s="63"/>
      <c r="H6" s="63"/>
      <c r="I6" s="63"/>
      <c r="J6" s="63"/>
      <c r="K6" s="63"/>
      <c r="L6" s="63"/>
      <c r="M6" s="63"/>
      <c r="N6" s="63"/>
      <c r="O6" s="63"/>
      <c r="P6" s="63"/>
      <c r="Q6" s="63"/>
      <c r="R6" s="68"/>
    </row>
    <row r="7" spans="2:18" x14ac:dyDescent="0.3">
      <c r="B7" s="67"/>
      <c r="C7" s="63"/>
      <c r="D7" s="63"/>
      <c r="E7" s="63"/>
      <c r="F7" s="63"/>
      <c r="G7" s="63"/>
      <c r="H7" s="63"/>
      <c r="I7" s="63"/>
      <c r="J7" s="63"/>
      <c r="K7" s="63"/>
      <c r="L7" s="63"/>
      <c r="M7" s="63"/>
      <c r="N7" s="63"/>
      <c r="O7" s="63"/>
      <c r="P7" s="63"/>
      <c r="Q7" s="63"/>
      <c r="R7" s="68"/>
    </row>
    <row r="8" spans="2:18" ht="24.75" customHeight="1" x14ac:dyDescent="0.3">
      <c r="B8" s="67"/>
      <c r="D8" s="227" t="s">
        <v>136</v>
      </c>
      <c r="E8" s="227"/>
      <c r="F8" s="227"/>
      <c r="G8" s="227"/>
      <c r="H8" s="227"/>
      <c r="I8" s="227"/>
      <c r="J8" s="227"/>
      <c r="K8" s="227"/>
      <c r="L8" s="227"/>
      <c r="M8" s="227"/>
      <c r="N8" s="227"/>
      <c r="O8" s="227"/>
      <c r="P8" s="227"/>
      <c r="Q8" s="72"/>
      <c r="R8" s="68"/>
    </row>
    <row r="9" spans="2:18" ht="20.100000000000001" customHeight="1" x14ac:dyDescent="0.3">
      <c r="B9" s="67"/>
      <c r="C9" s="63"/>
      <c r="D9" s="63"/>
      <c r="E9" s="63"/>
      <c r="F9" s="63"/>
      <c r="G9" s="63"/>
      <c r="H9" s="63"/>
      <c r="I9" s="63"/>
      <c r="J9" s="63"/>
      <c r="K9" s="63"/>
      <c r="L9" s="63"/>
      <c r="M9" s="63"/>
      <c r="N9" s="63"/>
      <c r="O9" s="63"/>
      <c r="P9" s="63"/>
      <c r="Q9" s="63"/>
      <c r="R9" s="68"/>
    </row>
    <row r="10" spans="2:18" ht="20.100000000000001" customHeight="1" x14ac:dyDescent="0.3">
      <c r="B10" s="67"/>
      <c r="C10" s="63"/>
      <c r="D10" s="63"/>
      <c r="E10" s="63"/>
      <c r="F10" s="63"/>
      <c r="G10" s="63"/>
      <c r="H10" s="63"/>
      <c r="I10" s="63"/>
      <c r="J10" s="63"/>
      <c r="K10" s="63"/>
      <c r="L10" s="63"/>
      <c r="M10" s="63"/>
      <c r="N10" s="63"/>
      <c r="O10" s="63"/>
      <c r="P10" s="63"/>
      <c r="Q10" s="63"/>
      <c r="R10" s="68"/>
    </row>
    <row r="11" spans="2:18" ht="24.75" customHeight="1" x14ac:dyDescent="0.3">
      <c r="B11" s="67"/>
      <c r="D11" s="227" t="s">
        <v>184</v>
      </c>
      <c r="E11" s="227"/>
      <c r="F11" s="227"/>
      <c r="G11" s="227"/>
      <c r="H11" s="227"/>
      <c r="I11" s="227"/>
      <c r="J11" s="227"/>
      <c r="K11" s="227"/>
      <c r="L11" s="227"/>
      <c r="M11" s="227"/>
      <c r="N11" s="227"/>
      <c r="O11" s="227"/>
      <c r="P11" s="227"/>
      <c r="Q11" s="72"/>
      <c r="R11" s="68"/>
    </row>
    <row r="12" spans="2:18" ht="20.100000000000001" customHeight="1" x14ac:dyDescent="0.3">
      <c r="B12" s="67"/>
      <c r="C12" s="63"/>
      <c r="D12" s="63"/>
      <c r="E12" s="63"/>
      <c r="F12" s="63"/>
      <c r="G12" s="63"/>
      <c r="H12" s="63"/>
      <c r="I12" s="63"/>
      <c r="J12" s="63"/>
      <c r="K12" s="63"/>
      <c r="L12" s="63"/>
      <c r="M12" s="63"/>
      <c r="N12" s="63"/>
      <c r="O12" s="63"/>
      <c r="P12" s="63"/>
      <c r="Q12" s="63"/>
      <c r="R12" s="68"/>
    </row>
    <row r="13" spans="2:18" ht="20.100000000000001" customHeight="1" x14ac:dyDescent="0.3">
      <c r="B13" s="67"/>
      <c r="C13" s="63"/>
      <c r="D13" s="63"/>
      <c r="E13" s="63"/>
      <c r="F13" s="63"/>
      <c r="G13" s="63"/>
      <c r="H13" s="63"/>
      <c r="I13" s="63"/>
      <c r="J13" s="63"/>
      <c r="K13" s="63"/>
      <c r="L13" s="63"/>
      <c r="M13" s="63"/>
      <c r="N13" s="63"/>
      <c r="O13" s="63"/>
      <c r="P13" s="63"/>
      <c r="Q13" s="63"/>
      <c r="R13" s="68"/>
    </row>
    <row r="14" spans="2:18" ht="24.75" customHeight="1" x14ac:dyDescent="0.3">
      <c r="B14" s="67"/>
      <c r="D14" s="227" t="s">
        <v>185</v>
      </c>
      <c r="E14" s="227"/>
      <c r="F14" s="227"/>
      <c r="G14" s="227"/>
      <c r="H14" s="227"/>
      <c r="I14" s="227"/>
      <c r="J14" s="227"/>
      <c r="K14" s="227"/>
      <c r="L14" s="227"/>
      <c r="M14" s="227"/>
      <c r="N14" s="227"/>
      <c r="O14" s="227"/>
      <c r="P14" s="227"/>
      <c r="Q14" s="72"/>
      <c r="R14" s="68"/>
    </row>
    <row r="15" spans="2:18" ht="20.100000000000001" customHeight="1" x14ac:dyDescent="0.3">
      <c r="B15" s="67"/>
      <c r="C15" s="63"/>
      <c r="D15" s="63"/>
      <c r="E15" s="63"/>
      <c r="F15" s="63"/>
      <c r="G15" s="63"/>
      <c r="H15" s="63"/>
      <c r="I15" s="63"/>
      <c r="J15" s="63"/>
      <c r="K15" s="63"/>
      <c r="L15" s="63"/>
      <c r="M15" s="63"/>
      <c r="N15" s="63"/>
      <c r="O15" s="63"/>
      <c r="P15" s="63"/>
      <c r="Q15" s="63"/>
      <c r="R15" s="68"/>
    </row>
    <row r="16" spans="2:18" ht="18.75" customHeight="1" thickBot="1" x14ac:dyDescent="0.35">
      <c r="B16" s="69"/>
      <c r="C16" s="70"/>
      <c r="D16" s="70"/>
      <c r="E16" s="70"/>
      <c r="F16" s="70"/>
      <c r="G16" s="70"/>
      <c r="H16" s="70"/>
      <c r="I16" s="70"/>
      <c r="J16" s="70"/>
      <c r="K16" s="70"/>
      <c r="L16" s="70"/>
      <c r="M16" s="70"/>
      <c r="N16" s="70"/>
      <c r="O16" s="70"/>
      <c r="P16" s="70"/>
      <c r="Q16" s="70"/>
      <c r="R16" s="71"/>
    </row>
    <row r="17"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topLeftCell="C1" zoomScale="80" zoomScaleNormal="80" workbookViewId="0">
      <selection activeCell="J2" sqref="J2"/>
    </sheetView>
  </sheetViews>
  <sheetFormatPr baseColWidth="10" defaultColWidth="0" defaultRowHeight="13.8" zeroHeight="1" x14ac:dyDescent="0.3"/>
  <cols>
    <col min="1" max="1" width="1.6640625" style="4" customWidth="1"/>
    <col min="2" max="2" width="1.33203125" style="4" customWidth="1"/>
    <col min="3" max="10" width="11.44140625" style="4" customWidth="1"/>
    <col min="11" max="11" width="11.44140625" style="6" customWidth="1"/>
    <col min="12" max="12" width="11.44140625" style="4" customWidth="1"/>
    <col min="13" max="13" width="11.44140625" style="7" customWidth="1"/>
    <col min="14" max="19" width="11.44140625" style="4" customWidth="1"/>
    <col min="20" max="20" width="1.5546875" style="4" customWidth="1"/>
    <col min="21" max="21" width="3.88671875" style="4" customWidth="1"/>
    <col min="22" max="25" width="0" style="4" hidden="1" customWidth="1"/>
    <col min="26" max="16384" width="11.44140625" style="4" hidden="1"/>
  </cols>
  <sheetData>
    <row r="1" spans="2:25" ht="6" customHeight="1" thickBot="1" x14ac:dyDescent="0.35">
      <c r="C1" s="5"/>
      <c r="L1" s="4" t="s">
        <v>135</v>
      </c>
    </row>
    <row r="2" spans="2:25" ht="93" customHeight="1" x14ac:dyDescent="0.3">
      <c r="B2" s="20"/>
      <c r="C2" s="21"/>
      <c r="D2" s="12"/>
      <c r="E2" s="12"/>
      <c r="F2" s="12"/>
      <c r="G2" s="12"/>
      <c r="H2" s="12"/>
      <c r="I2" s="12"/>
      <c r="J2" s="12"/>
      <c r="K2" s="22"/>
      <c r="L2" s="12"/>
      <c r="M2" s="23"/>
      <c r="N2" s="12"/>
      <c r="O2" s="12"/>
      <c r="P2" s="12"/>
      <c r="Q2" s="12"/>
      <c r="R2" s="12"/>
      <c r="S2" s="12"/>
      <c r="T2" s="13"/>
    </row>
    <row r="3" spans="2:25" ht="27.6" x14ac:dyDescent="0.3">
      <c r="B3" s="24"/>
      <c r="C3" s="229" t="s">
        <v>168</v>
      </c>
      <c r="D3" s="230"/>
      <c r="E3" s="230"/>
      <c r="F3" s="230"/>
      <c r="G3" s="230"/>
      <c r="H3" s="230"/>
      <c r="I3" s="230"/>
      <c r="J3" s="230"/>
      <c r="K3" s="230"/>
      <c r="L3" s="230"/>
      <c r="M3" s="230"/>
      <c r="N3" s="230"/>
      <c r="O3" s="230"/>
      <c r="P3" s="230"/>
      <c r="Q3" s="230"/>
      <c r="R3" s="230"/>
      <c r="S3" s="231"/>
      <c r="T3" s="25"/>
      <c r="U3" s="8"/>
      <c r="V3" s="8"/>
      <c r="W3" s="8"/>
      <c r="X3" s="8"/>
      <c r="Y3" s="8"/>
    </row>
    <row r="4" spans="2:25" ht="7.5" customHeight="1" x14ac:dyDescent="0.3">
      <c r="B4" s="24"/>
      <c r="C4" s="19"/>
      <c r="D4" s="10"/>
      <c r="E4" s="10"/>
      <c r="F4" s="10"/>
      <c r="G4" s="10"/>
      <c r="H4" s="10"/>
      <c r="I4" s="10"/>
      <c r="J4" s="10"/>
      <c r="L4" s="10"/>
      <c r="M4" s="11"/>
      <c r="N4" s="10"/>
      <c r="O4" s="10"/>
      <c r="P4" s="10"/>
      <c r="Q4" s="10"/>
      <c r="R4" s="10"/>
      <c r="S4" s="10"/>
      <c r="T4" s="14"/>
    </row>
    <row r="5" spans="2:25" ht="23.25" customHeight="1" x14ac:dyDescent="0.3">
      <c r="B5" s="24"/>
      <c r="C5" s="232" t="s">
        <v>136</v>
      </c>
      <c r="D5" s="232"/>
      <c r="E5" s="232"/>
      <c r="F5" s="232"/>
      <c r="G5" s="232"/>
      <c r="H5" s="232"/>
      <c r="I5" s="232"/>
      <c r="J5" s="232"/>
      <c r="K5" s="232"/>
      <c r="L5" s="232"/>
      <c r="M5" s="232"/>
      <c r="N5" s="232"/>
      <c r="O5" s="232"/>
      <c r="P5" s="232"/>
      <c r="Q5" s="232"/>
      <c r="R5" s="232"/>
      <c r="S5" s="232"/>
      <c r="T5" s="14"/>
    </row>
    <row r="6" spans="2:25" ht="15" customHeight="1" x14ac:dyDescent="0.3">
      <c r="B6" s="24"/>
      <c r="C6" s="19"/>
      <c r="D6" s="10"/>
      <c r="E6" s="10"/>
      <c r="F6" s="10"/>
      <c r="G6" s="10"/>
      <c r="H6" s="10"/>
      <c r="I6" s="10"/>
      <c r="J6" s="10"/>
      <c r="L6" s="10"/>
      <c r="M6" s="11"/>
      <c r="N6" s="10"/>
      <c r="O6" s="10"/>
      <c r="P6" s="10"/>
      <c r="Q6" s="10"/>
      <c r="R6" s="10"/>
      <c r="S6" s="10"/>
      <c r="T6" s="14"/>
    </row>
    <row r="7" spans="2:25" ht="15" customHeight="1" x14ac:dyDescent="0.3">
      <c r="B7" s="24"/>
      <c r="C7" s="238" t="s">
        <v>186</v>
      </c>
      <c r="D7" s="238"/>
      <c r="E7" s="238"/>
      <c r="F7" s="238"/>
      <c r="G7" s="238"/>
      <c r="H7" s="238"/>
      <c r="I7" s="238"/>
      <c r="J7" s="238"/>
      <c r="K7" s="238"/>
      <c r="L7" s="238"/>
      <c r="M7" s="238"/>
      <c r="N7" s="238"/>
      <c r="O7" s="238"/>
      <c r="P7" s="238"/>
      <c r="Q7" s="238"/>
      <c r="R7" s="238"/>
      <c r="S7" s="238"/>
      <c r="T7" s="14"/>
    </row>
    <row r="8" spans="2:25" ht="15" customHeight="1" x14ac:dyDescent="0.3">
      <c r="B8" s="24"/>
      <c r="C8" s="238"/>
      <c r="D8" s="238"/>
      <c r="E8" s="238"/>
      <c r="F8" s="238"/>
      <c r="G8" s="238"/>
      <c r="H8" s="238"/>
      <c r="I8" s="238"/>
      <c r="J8" s="238"/>
      <c r="K8" s="238"/>
      <c r="L8" s="238"/>
      <c r="M8" s="238"/>
      <c r="N8" s="238"/>
      <c r="O8" s="238"/>
      <c r="P8" s="238"/>
      <c r="Q8" s="238"/>
      <c r="R8" s="238"/>
      <c r="S8" s="238"/>
      <c r="T8" s="14"/>
    </row>
    <row r="9" spans="2:25" ht="15" customHeight="1" x14ac:dyDescent="0.3">
      <c r="B9" s="24"/>
      <c r="C9" s="238"/>
      <c r="D9" s="238"/>
      <c r="E9" s="238"/>
      <c r="F9" s="238"/>
      <c r="G9" s="238"/>
      <c r="H9" s="238"/>
      <c r="I9" s="238"/>
      <c r="J9" s="238"/>
      <c r="K9" s="238"/>
      <c r="L9" s="238"/>
      <c r="M9" s="238"/>
      <c r="N9" s="238"/>
      <c r="O9" s="238"/>
      <c r="P9" s="238"/>
      <c r="Q9" s="238"/>
      <c r="R9" s="238"/>
      <c r="S9" s="238"/>
      <c r="T9" s="14"/>
    </row>
    <row r="10" spans="2:25" ht="15" customHeight="1" x14ac:dyDescent="0.3">
      <c r="B10" s="24"/>
      <c r="C10" s="238"/>
      <c r="D10" s="238"/>
      <c r="E10" s="238"/>
      <c r="F10" s="238"/>
      <c r="G10" s="238"/>
      <c r="H10" s="238"/>
      <c r="I10" s="238"/>
      <c r="J10" s="238"/>
      <c r="K10" s="238"/>
      <c r="L10" s="238"/>
      <c r="M10" s="238"/>
      <c r="N10" s="238"/>
      <c r="O10" s="238"/>
      <c r="P10" s="238"/>
      <c r="Q10" s="238"/>
      <c r="R10" s="238"/>
      <c r="S10" s="238"/>
      <c r="T10" s="14"/>
    </row>
    <row r="11" spans="2:25" ht="15" customHeight="1" x14ac:dyDescent="0.3">
      <c r="B11" s="24"/>
      <c r="C11" s="82"/>
      <c r="D11" s="10"/>
      <c r="E11" s="10"/>
      <c r="F11" s="10"/>
      <c r="G11" s="10"/>
      <c r="H11" s="10"/>
      <c r="I11" s="10"/>
      <c r="J11" s="10"/>
      <c r="L11" s="10"/>
      <c r="M11" s="11"/>
      <c r="N11" s="10"/>
      <c r="O11" s="10"/>
      <c r="P11" s="10"/>
      <c r="Q11" s="10"/>
      <c r="R11" s="10"/>
      <c r="S11" s="10"/>
      <c r="T11" s="14"/>
    </row>
    <row r="12" spans="2:25" ht="15" customHeight="1" x14ac:dyDescent="0.3">
      <c r="B12" s="24"/>
      <c r="C12" s="233" t="s">
        <v>320</v>
      </c>
      <c r="D12" s="234"/>
      <c r="E12" s="234"/>
      <c r="F12" s="234"/>
      <c r="G12" s="234"/>
      <c r="H12" s="234"/>
      <c r="I12" s="234"/>
      <c r="J12" s="234"/>
      <c r="K12" s="234"/>
      <c r="L12" s="234"/>
      <c r="M12" s="234"/>
      <c r="N12" s="234"/>
      <c r="O12" s="234"/>
      <c r="P12" s="234"/>
      <c r="Q12" s="234"/>
      <c r="R12" s="234"/>
      <c r="S12" s="234"/>
      <c r="T12" s="14"/>
    </row>
    <row r="13" spans="2:25" ht="15" customHeight="1" x14ac:dyDescent="0.3">
      <c r="B13" s="24"/>
      <c r="C13" s="234"/>
      <c r="D13" s="234"/>
      <c r="E13" s="234"/>
      <c r="F13" s="234"/>
      <c r="G13" s="234"/>
      <c r="H13" s="234"/>
      <c r="I13" s="234"/>
      <c r="J13" s="234"/>
      <c r="K13" s="234"/>
      <c r="L13" s="234"/>
      <c r="M13" s="234"/>
      <c r="N13" s="234"/>
      <c r="O13" s="234"/>
      <c r="P13" s="234"/>
      <c r="Q13" s="234"/>
      <c r="R13" s="234"/>
      <c r="S13" s="234"/>
      <c r="T13" s="14"/>
    </row>
    <row r="14" spans="2:25" ht="15" customHeight="1" x14ac:dyDescent="0.3">
      <c r="B14" s="24"/>
      <c r="C14" s="82"/>
      <c r="D14" s="10"/>
      <c r="E14" s="10"/>
      <c r="F14" s="10"/>
      <c r="G14" s="10"/>
      <c r="H14" s="10"/>
      <c r="I14" s="10"/>
      <c r="J14" s="10"/>
      <c r="L14" s="10"/>
      <c r="M14" s="11"/>
      <c r="N14" s="10"/>
      <c r="O14" s="10"/>
      <c r="P14" s="10"/>
      <c r="Q14" s="10"/>
      <c r="R14" s="10"/>
      <c r="S14" s="10"/>
      <c r="T14" s="14"/>
    </row>
    <row r="15" spans="2:25" ht="15" customHeight="1" x14ac:dyDescent="0.3">
      <c r="B15" s="24"/>
      <c r="C15" s="84" t="s">
        <v>187</v>
      </c>
      <c r="D15" s="10"/>
      <c r="E15" s="10"/>
      <c r="F15" s="10"/>
      <c r="G15" s="10"/>
      <c r="H15" s="10"/>
      <c r="I15" s="10"/>
      <c r="J15" s="10"/>
      <c r="L15" s="10"/>
      <c r="M15" s="11"/>
      <c r="N15" s="10"/>
      <c r="O15" s="10"/>
      <c r="P15" s="10"/>
      <c r="Q15" s="10"/>
      <c r="R15" s="10"/>
      <c r="S15" s="10"/>
      <c r="T15" s="14"/>
    </row>
    <row r="16" spans="2:25" ht="14.25" customHeight="1" x14ac:dyDescent="0.3">
      <c r="B16" s="24"/>
      <c r="C16" s="82"/>
      <c r="D16" s="10"/>
      <c r="E16" s="10"/>
      <c r="F16" s="10"/>
      <c r="G16" s="10"/>
      <c r="H16" s="10"/>
      <c r="I16" s="10"/>
      <c r="J16" s="10"/>
      <c r="L16" s="10"/>
      <c r="M16" s="11"/>
      <c r="N16" s="10"/>
      <c r="O16" s="10"/>
      <c r="P16" s="10"/>
      <c r="Q16" s="10"/>
      <c r="R16" s="10"/>
      <c r="S16" s="10"/>
      <c r="T16" s="14"/>
    </row>
    <row r="17" spans="2:20" ht="15" customHeight="1" x14ac:dyDescent="0.25">
      <c r="B17" s="24"/>
      <c r="C17" s="10" t="s">
        <v>158</v>
      </c>
      <c r="D17" s="87"/>
      <c r="E17" s="87"/>
      <c r="F17" s="87"/>
      <c r="G17" s="89"/>
      <c r="H17" s="89"/>
      <c r="I17" s="89"/>
      <c r="J17" s="89"/>
      <c r="K17" s="89"/>
      <c r="L17" s="89"/>
      <c r="M17" s="89"/>
      <c r="N17" s="89"/>
      <c r="O17" s="89"/>
      <c r="P17" s="89"/>
      <c r="Q17" s="89"/>
      <c r="R17" s="89"/>
      <c r="S17" s="89"/>
      <c r="T17" s="14"/>
    </row>
    <row r="18" spans="2:20" ht="15" customHeight="1" x14ac:dyDescent="0.25">
      <c r="B18" s="24"/>
      <c r="C18" s="87"/>
      <c r="D18" s="87"/>
      <c r="E18" s="87"/>
      <c r="F18" s="87"/>
      <c r="G18" s="89"/>
      <c r="H18" s="89"/>
      <c r="I18" s="89"/>
      <c r="J18" s="89"/>
      <c r="K18" s="89"/>
      <c r="L18" s="89"/>
      <c r="M18" s="89"/>
      <c r="N18" s="89"/>
      <c r="O18" s="89"/>
      <c r="P18" s="89"/>
      <c r="Q18" s="89"/>
      <c r="R18" s="89"/>
      <c r="S18" s="89"/>
      <c r="T18" s="14"/>
    </row>
    <row r="19" spans="2:20" ht="15" customHeight="1" x14ac:dyDescent="0.25">
      <c r="B19" s="24"/>
      <c r="C19" s="88" t="s">
        <v>143</v>
      </c>
      <c r="D19" s="82" t="s">
        <v>190</v>
      </c>
      <c r="E19" s="87"/>
      <c r="F19" s="87"/>
      <c r="G19" s="10"/>
      <c r="H19" s="10"/>
      <c r="I19" s="10"/>
      <c r="J19" s="10"/>
      <c r="L19" s="10"/>
      <c r="M19" s="11"/>
      <c r="N19" s="10"/>
      <c r="O19" s="10"/>
      <c r="P19" s="10"/>
      <c r="Q19" s="10"/>
      <c r="R19" s="10"/>
      <c r="S19" s="10"/>
      <c r="T19" s="14"/>
    </row>
    <row r="20" spans="2:20" ht="15" customHeight="1" x14ac:dyDescent="0.25">
      <c r="B20" s="24"/>
      <c r="C20" s="88" t="s">
        <v>143</v>
      </c>
      <c r="D20" s="10" t="s">
        <v>191</v>
      </c>
      <c r="E20" s="87"/>
      <c r="F20" s="87"/>
      <c r="G20" s="10"/>
      <c r="H20" s="10"/>
      <c r="I20" s="10"/>
      <c r="J20" s="10"/>
      <c r="L20" s="10"/>
      <c r="M20" s="11"/>
      <c r="N20" s="10"/>
      <c r="O20" s="10"/>
      <c r="P20" s="10"/>
      <c r="Q20" s="10"/>
      <c r="R20" s="10"/>
      <c r="S20" s="10"/>
      <c r="T20" s="14"/>
    </row>
    <row r="21" spans="2:20" ht="15" customHeight="1" x14ac:dyDescent="0.25">
      <c r="B21" s="24"/>
      <c r="C21" s="88" t="s">
        <v>143</v>
      </c>
      <c r="D21" s="10" t="s">
        <v>181</v>
      </c>
      <c r="E21" s="87"/>
      <c r="F21" s="87"/>
      <c r="G21" s="10"/>
      <c r="H21" s="10"/>
      <c r="I21" s="10"/>
      <c r="J21" s="10"/>
      <c r="L21" s="10"/>
      <c r="M21" s="11"/>
      <c r="N21" s="10"/>
      <c r="O21" s="10"/>
      <c r="P21" s="10"/>
      <c r="Q21" s="10"/>
      <c r="R21" s="10"/>
      <c r="S21" s="10"/>
      <c r="T21" s="14"/>
    </row>
    <row r="22" spans="2:20" ht="15" customHeight="1" x14ac:dyDescent="0.25">
      <c r="B22" s="24"/>
      <c r="C22" s="88" t="s">
        <v>143</v>
      </c>
      <c r="D22" s="10" t="s">
        <v>180</v>
      </c>
      <c r="E22" s="87"/>
      <c r="F22" s="87"/>
      <c r="G22" s="10"/>
      <c r="H22" s="10"/>
      <c r="I22" s="10"/>
      <c r="J22" s="10"/>
      <c r="L22" s="10"/>
      <c r="M22" s="11"/>
      <c r="N22" s="10"/>
      <c r="O22" s="10"/>
      <c r="P22" s="10"/>
      <c r="Q22" s="10"/>
      <c r="R22" s="10"/>
      <c r="S22" s="10"/>
      <c r="T22" s="14"/>
    </row>
    <row r="23" spans="2:20" ht="15" customHeight="1" x14ac:dyDescent="0.25">
      <c r="B23" s="24"/>
      <c r="C23" s="88" t="s">
        <v>143</v>
      </c>
      <c r="D23" s="10" t="s">
        <v>182</v>
      </c>
      <c r="E23" s="87"/>
      <c r="F23" s="87"/>
      <c r="G23" s="10"/>
      <c r="H23" s="10"/>
      <c r="I23" s="10"/>
      <c r="J23" s="10"/>
      <c r="L23" s="10"/>
      <c r="M23" s="11"/>
      <c r="N23" s="10"/>
      <c r="O23" s="10"/>
      <c r="P23" s="10"/>
      <c r="Q23" s="10"/>
      <c r="R23" s="10"/>
      <c r="S23" s="10"/>
      <c r="T23" s="14"/>
    </row>
    <row r="24" spans="2:20" ht="15" customHeight="1" x14ac:dyDescent="0.25">
      <c r="B24" s="24"/>
      <c r="C24" s="88" t="s">
        <v>143</v>
      </c>
      <c r="D24" s="6" t="s">
        <v>194</v>
      </c>
      <c r="E24" s="87"/>
      <c r="F24" s="87"/>
      <c r="G24" s="10"/>
      <c r="H24" s="10"/>
      <c r="I24" s="10"/>
      <c r="J24" s="10"/>
      <c r="L24" s="10"/>
      <c r="M24" s="11"/>
      <c r="N24" s="10"/>
      <c r="O24" s="10"/>
      <c r="P24" s="10"/>
      <c r="Q24" s="10"/>
      <c r="R24" s="10"/>
      <c r="S24" s="10"/>
      <c r="T24" s="14"/>
    </row>
    <row r="25" spans="2:20" ht="15" customHeight="1" x14ac:dyDescent="0.25">
      <c r="B25" s="24"/>
      <c r="C25" s="88" t="s">
        <v>143</v>
      </c>
      <c r="D25" s="83" t="s">
        <v>183</v>
      </c>
      <c r="E25" s="90"/>
      <c r="F25" s="90"/>
      <c r="G25" s="6"/>
      <c r="H25" s="10"/>
      <c r="I25" s="10"/>
      <c r="J25" s="10"/>
      <c r="L25" s="10"/>
      <c r="M25" s="11"/>
      <c r="N25" s="10"/>
      <c r="O25" s="10"/>
      <c r="P25" s="10"/>
      <c r="Q25" s="10"/>
      <c r="R25" s="10"/>
      <c r="S25" s="10"/>
      <c r="T25" s="14"/>
    </row>
    <row r="26" spans="2:20" ht="15" customHeight="1" x14ac:dyDescent="0.25">
      <c r="B26" s="24"/>
      <c r="C26" s="88"/>
      <c r="D26" s="10"/>
      <c r="E26" s="87"/>
      <c r="F26" s="87"/>
      <c r="G26" s="10"/>
      <c r="H26" s="10"/>
      <c r="I26" s="10"/>
      <c r="J26" s="10"/>
      <c r="L26" s="10"/>
      <c r="M26" s="11"/>
      <c r="N26" s="10"/>
      <c r="O26" s="10"/>
      <c r="P26" s="10"/>
      <c r="Q26" s="10"/>
      <c r="R26" s="10"/>
      <c r="S26" s="10"/>
      <c r="T26" s="14"/>
    </row>
    <row r="27" spans="2:20" ht="15" customHeight="1" x14ac:dyDescent="0.3">
      <c r="B27" s="24"/>
      <c r="C27" s="10" t="s">
        <v>192</v>
      </c>
      <c r="D27" s="10"/>
      <c r="E27" s="10"/>
      <c r="F27" s="10"/>
      <c r="G27" s="10"/>
      <c r="H27" s="10"/>
      <c r="I27" s="10"/>
      <c r="J27" s="10"/>
      <c r="L27" s="10"/>
      <c r="M27" s="11"/>
      <c r="N27" s="10"/>
      <c r="O27" s="10"/>
      <c r="P27" s="10"/>
      <c r="Q27" s="10"/>
      <c r="R27" s="10"/>
      <c r="S27" s="10"/>
      <c r="T27" s="14"/>
    </row>
    <row r="28" spans="2:20" ht="15" customHeight="1" x14ac:dyDescent="0.3">
      <c r="B28" s="24"/>
      <c r="C28" s="10"/>
      <c r="D28" s="10"/>
      <c r="E28" s="10"/>
      <c r="F28" s="10"/>
      <c r="G28" s="10"/>
      <c r="H28" s="10"/>
      <c r="I28" s="10"/>
      <c r="J28" s="10"/>
      <c r="L28" s="10"/>
      <c r="M28" s="11"/>
      <c r="N28" s="10"/>
      <c r="O28" s="10"/>
      <c r="P28" s="10"/>
      <c r="Q28" s="10"/>
      <c r="R28" s="10"/>
      <c r="S28" s="10"/>
      <c r="T28" s="14"/>
    </row>
    <row r="29" spans="2:20" ht="15" customHeight="1" x14ac:dyDescent="0.3">
      <c r="B29" s="24"/>
      <c r="C29" s="10" t="s">
        <v>157</v>
      </c>
      <c r="D29" s="10"/>
      <c r="E29" s="10"/>
      <c r="F29" s="10"/>
      <c r="G29" s="10"/>
      <c r="H29" s="10"/>
      <c r="I29" s="10"/>
      <c r="J29" s="10"/>
      <c r="L29" s="10"/>
      <c r="M29" s="11"/>
      <c r="N29" s="10"/>
      <c r="O29" s="10"/>
      <c r="P29" s="10"/>
      <c r="Q29" s="10"/>
      <c r="R29" s="10"/>
      <c r="S29" s="10"/>
      <c r="T29" s="14"/>
    </row>
    <row r="30" spans="2:20" ht="15" customHeight="1" x14ac:dyDescent="0.3">
      <c r="B30" s="24"/>
      <c r="C30" s="10"/>
      <c r="D30" s="10"/>
      <c r="E30" s="10"/>
      <c r="F30" s="10"/>
      <c r="G30" s="10"/>
      <c r="H30" s="10"/>
      <c r="I30" s="10"/>
      <c r="J30" s="10"/>
      <c r="L30" s="10"/>
      <c r="M30" s="11"/>
      <c r="N30" s="10"/>
      <c r="O30" s="10"/>
      <c r="P30" s="10"/>
      <c r="Q30" s="10"/>
      <c r="R30" s="10"/>
      <c r="S30" s="10"/>
      <c r="T30" s="14"/>
    </row>
    <row r="31" spans="2:20" ht="15" customHeight="1" x14ac:dyDescent="0.3">
      <c r="B31" s="24"/>
      <c r="C31" s="62" t="s">
        <v>144</v>
      </c>
      <c r="D31" s="62" t="s">
        <v>145</v>
      </c>
      <c r="E31" s="62" t="s">
        <v>146</v>
      </c>
      <c r="F31" s="10"/>
      <c r="G31" s="10"/>
      <c r="H31" s="10"/>
      <c r="I31" s="10"/>
      <c r="J31" s="10"/>
      <c r="L31" s="10"/>
      <c r="M31" s="11"/>
      <c r="N31" s="10"/>
      <c r="O31" s="10"/>
      <c r="P31" s="10"/>
      <c r="Q31" s="10"/>
      <c r="R31" s="10"/>
      <c r="S31" s="10"/>
      <c r="T31" s="14"/>
    </row>
    <row r="32" spans="2:20" ht="15" customHeight="1" x14ac:dyDescent="0.3">
      <c r="B32" s="24"/>
      <c r="C32" s="73" t="s">
        <v>147</v>
      </c>
      <c r="D32" s="74">
        <v>1</v>
      </c>
      <c r="E32" s="104"/>
      <c r="F32" s="10"/>
      <c r="G32" s="10"/>
      <c r="H32" s="10"/>
      <c r="I32" s="10"/>
      <c r="J32" s="10"/>
      <c r="L32" s="10"/>
      <c r="M32" s="11"/>
      <c r="N32" s="10"/>
      <c r="O32" s="10"/>
      <c r="P32" s="10"/>
      <c r="Q32" s="10"/>
      <c r="R32" s="10"/>
      <c r="S32" s="10"/>
      <c r="T32" s="14"/>
    </row>
    <row r="33" spans="2:20" ht="15" customHeight="1" x14ac:dyDescent="0.3">
      <c r="B33" s="24"/>
      <c r="C33" s="75" t="s">
        <v>148</v>
      </c>
      <c r="D33" s="76">
        <v>2</v>
      </c>
      <c r="E33" s="105"/>
      <c r="F33" s="10"/>
      <c r="G33" s="10"/>
      <c r="H33" s="10"/>
      <c r="I33" s="10"/>
      <c r="J33" s="10"/>
      <c r="L33" s="10"/>
      <c r="M33" s="11"/>
      <c r="N33" s="10"/>
      <c r="O33" s="10"/>
      <c r="P33" s="10"/>
      <c r="Q33" s="10"/>
      <c r="R33" s="10"/>
      <c r="S33" s="10"/>
      <c r="T33" s="14"/>
    </row>
    <row r="34" spans="2:20" ht="15" customHeight="1" x14ac:dyDescent="0.3">
      <c r="B34" s="24"/>
      <c r="C34" s="75" t="s">
        <v>149</v>
      </c>
      <c r="D34" s="76">
        <v>3</v>
      </c>
      <c r="E34" s="77"/>
      <c r="F34" s="10"/>
      <c r="G34" s="10"/>
      <c r="H34" s="10"/>
      <c r="I34" s="10"/>
      <c r="J34" s="10"/>
      <c r="L34" s="10"/>
      <c r="M34" s="11"/>
      <c r="N34" s="10"/>
      <c r="O34" s="10"/>
      <c r="P34" s="10"/>
      <c r="Q34" s="10"/>
      <c r="R34" s="10"/>
      <c r="S34" s="10"/>
      <c r="T34" s="14"/>
    </row>
    <row r="35" spans="2:20" ht="15" customHeight="1" x14ac:dyDescent="0.3">
      <c r="B35" s="24"/>
      <c r="C35" s="75" t="s">
        <v>150</v>
      </c>
      <c r="D35" s="76">
        <v>4</v>
      </c>
      <c r="E35" s="78"/>
      <c r="F35" s="10"/>
      <c r="G35" s="10"/>
      <c r="H35" s="10"/>
      <c r="I35" s="10"/>
      <c r="J35" s="10"/>
      <c r="L35" s="10"/>
      <c r="M35" s="11"/>
      <c r="N35" s="10"/>
      <c r="O35" s="10"/>
      <c r="P35" s="10"/>
      <c r="Q35" s="10"/>
      <c r="R35" s="10"/>
      <c r="S35" s="10"/>
      <c r="T35" s="14"/>
    </row>
    <row r="36" spans="2:20" ht="15" customHeight="1" x14ac:dyDescent="0.3">
      <c r="B36" s="24"/>
      <c r="C36" s="79" t="s">
        <v>151</v>
      </c>
      <c r="D36" s="80">
        <v>5</v>
      </c>
      <c r="E36" s="81"/>
      <c r="F36" s="10"/>
      <c r="G36" s="10"/>
      <c r="H36" s="10"/>
      <c r="I36" s="10"/>
      <c r="J36" s="10"/>
      <c r="L36" s="10"/>
      <c r="M36" s="11"/>
      <c r="N36" s="10"/>
      <c r="O36" s="10"/>
      <c r="P36" s="10"/>
      <c r="Q36" s="10"/>
      <c r="R36" s="10"/>
      <c r="S36" s="10"/>
      <c r="T36" s="14"/>
    </row>
    <row r="37" spans="2:20" ht="15" customHeight="1" x14ac:dyDescent="0.3">
      <c r="B37" s="24"/>
      <c r="C37" s="10"/>
      <c r="D37" s="10"/>
      <c r="E37" s="10"/>
      <c r="F37" s="10"/>
      <c r="G37" s="10"/>
      <c r="H37" s="10"/>
      <c r="I37" s="10"/>
      <c r="J37" s="10"/>
      <c r="L37" s="10"/>
      <c r="M37" s="11"/>
      <c r="N37" s="10"/>
      <c r="O37" s="10"/>
      <c r="P37" s="10"/>
      <c r="Q37" s="10"/>
      <c r="R37" s="10"/>
      <c r="S37" s="10"/>
      <c r="T37" s="14"/>
    </row>
    <row r="38" spans="2:20" ht="15" customHeight="1" x14ac:dyDescent="0.3">
      <c r="B38" s="24"/>
      <c r="C38" s="233" t="s">
        <v>188</v>
      </c>
      <c r="D38" s="234"/>
      <c r="E38" s="234"/>
      <c r="F38" s="234"/>
      <c r="G38" s="234"/>
      <c r="H38" s="234"/>
      <c r="I38" s="234"/>
      <c r="J38" s="234"/>
      <c r="K38" s="234"/>
      <c r="L38" s="234"/>
      <c r="M38" s="234"/>
      <c r="N38" s="234"/>
      <c r="O38" s="234"/>
      <c r="P38" s="234"/>
      <c r="Q38" s="234"/>
      <c r="R38" s="234"/>
      <c r="S38" s="234"/>
      <c r="T38" s="14"/>
    </row>
    <row r="39" spans="2:20" ht="15" customHeight="1" x14ac:dyDescent="0.3">
      <c r="B39" s="24"/>
      <c r="C39" s="234"/>
      <c r="D39" s="234"/>
      <c r="E39" s="234"/>
      <c r="F39" s="234"/>
      <c r="G39" s="234"/>
      <c r="H39" s="234"/>
      <c r="I39" s="234"/>
      <c r="J39" s="234"/>
      <c r="K39" s="234"/>
      <c r="L39" s="234"/>
      <c r="M39" s="234"/>
      <c r="N39" s="234"/>
      <c r="O39" s="234"/>
      <c r="P39" s="234"/>
      <c r="Q39" s="234"/>
      <c r="R39" s="234"/>
      <c r="S39" s="234"/>
      <c r="T39" s="14"/>
    </row>
    <row r="40" spans="2:20" ht="15" customHeight="1" x14ac:dyDescent="0.3">
      <c r="B40" s="24"/>
      <c r="C40" s="10"/>
      <c r="D40" s="10"/>
      <c r="E40" s="10"/>
      <c r="F40" s="10"/>
      <c r="G40" s="10"/>
      <c r="H40" s="10"/>
      <c r="I40" s="10"/>
      <c r="J40" s="10"/>
      <c r="L40" s="10"/>
      <c r="M40" s="11"/>
      <c r="N40" s="10"/>
      <c r="O40" s="10"/>
      <c r="P40" s="10"/>
      <c r="Q40" s="10"/>
      <c r="R40" s="10"/>
      <c r="S40" s="10"/>
      <c r="T40" s="14"/>
    </row>
    <row r="41" spans="2:20" ht="15" customHeight="1" x14ac:dyDescent="0.3">
      <c r="B41" s="24"/>
      <c r="C41" s="114" t="s">
        <v>209</v>
      </c>
      <c r="D41" s="10"/>
      <c r="E41" s="10"/>
      <c r="F41" s="10"/>
      <c r="G41" s="10"/>
      <c r="H41" s="10"/>
      <c r="I41" s="10"/>
      <c r="J41" s="10"/>
      <c r="K41" s="10"/>
      <c r="L41" s="10"/>
      <c r="M41" s="10"/>
      <c r="N41" s="10"/>
      <c r="O41" s="10"/>
      <c r="P41" s="10"/>
      <c r="Q41" s="10"/>
      <c r="R41" s="10"/>
      <c r="S41" s="10"/>
      <c r="T41" s="14"/>
    </row>
    <row r="42" spans="2:20" ht="15" customHeight="1" x14ac:dyDescent="0.3">
      <c r="B42" s="24"/>
      <c r="D42" s="10"/>
      <c r="E42" s="10"/>
      <c r="F42" s="10"/>
      <c r="G42" s="10"/>
      <c r="H42" s="10"/>
      <c r="I42" s="10"/>
      <c r="J42" s="10"/>
      <c r="K42" s="10"/>
      <c r="L42" s="10"/>
      <c r="M42" s="10"/>
      <c r="N42" s="10"/>
      <c r="O42" s="10"/>
      <c r="P42" s="10"/>
      <c r="Q42" s="10"/>
      <c r="R42" s="10"/>
      <c r="S42" s="10"/>
      <c r="T42" s="14"/>
    </row>
    <row r="43" spans="2:20" ht="15" customHeight="1" x14ac:dyDescent="0.3">
      <c r="B43" s="24"/>
      <c r="C43" s="235" t="s">
        <v>159</v>
      </c>
      <c r="D43" s="236"/>
      <c r="E43" s="236"/>
      <c r="F43" s="236"/>
      <c r="G43" s="236"/>
      <c r="H43" s="236"/>
      <c r="I43" s="236"/>
      <c r="J43" s="236"/>
      <c r="K43" s="236"/>
      <c r="L43" s="236"/>
      <c r="M43" s="236"/>
      <c r="N43" s="236"/>
      <c r="O43" s="236"/>
      <c r="P43" s="236"/>
      <c r="Q43" s="236"/>
      <c r="R43" s="236"/>
      <c r="S43" s="236"/>
      <c r="T43" s="14"/>
    </row>
    <row r="44" spans="2:20" ht="15" customHeight="1" x14ac:dyDescent="0.3">
      <c r="B44" s="24"/>
      <c r="C44" s="236"/>
      <c r="D44" s="236"/>
      <c r="E44" s="236"/>
      <c r="F44" s="236"/>
      <c r="G44" s="236"/>
      <c r="H44" s="236"/>
      <c r="I44" s="236"/>
      <c r="J44" s="236"/>
      <c r="K44" s="236"/>
      <c r="L44" s="236"/>
      <c r="M44" s="236"/>
      <c r="N44" s="236"/>
      <c r="O44" s="236"/>
      <c r="P44" s="236"/>
      <c r="Q44" s="236"/>
      <c r="R44" s="236"/>
      <c r="S44" s="236"/>
      <c r="T44" s="14"/>
    </row>
    <row r="45" spans="2:20" ht="15" customHeight="1" x14ac:dyDescent="0.3">
      <c r="B45" s="24"/>
      <c r="C45" s="236"/>
      <c r="D45" s="236"/>
      <c r="E45" s="236"/>
      <c r="F45" s="236"/>
      <c r="G45" s="236"/>
      <c r="H45" s="236"/>
      <c r="I45" s="236"/>
      <c r="J45" s="236"/>
      <c r="K45" s="236"/>
      <c r="L45" s="236"/>
      <c r="M45" s="236"/>
      <c r="N45" s="236"/>
      <c r="O45" s="236"/>
      <c r="P45" s="236"/>
      <c r="Q45" s="236"/>
      <c r="R45" s="236"/>
      <c r="S45" s="236"/>
      <c r="T45" s="14"/>
    </row>
    <row r="46" spans="2:20" ht="15" customHeight="1" x14ac:dyDescent="0.3">
      <c r="B46" s="24"/>
      <c r="D46" s="10"/>
      <c r="E46" s="10"/>
      <c r="F46" s="10"/>
      <c r="G46" s="10"/>
      <c r="H46" s="10"/>
      <c r="I46" s="10"/>
      <c r="J46" s="10"/>
      <c r="K46" s="10"/>
      <c r="L46" s="10"/>
      <c r="M46" s="10"/>
      <c r="N46" s="10"/>
      <c r="O46" s="10"/>
      <c r="P46" s="10"/>
      <c r="Q46" s="10"/>
      <c r="R46" s="10"/>
      <c r="S46" s="10"/>
      <c r="T46" s="14"/>
    </row>
    <row r="47" spans="2:20" ht="15" customHeight="1" x14ac:dyDescent="0.3">
      <c r="B47" s="24"/>
      <c r="C47" s="233" t="s">
        <v>152</v>
      </c>
      <c r="D47" s="234"/>
      <c r="E47" s="234"/>
      <c r="F47" s="234"/>
      <c r="G47" s="234"/>
      <c r="H47" s="234"/>
      <c r="I47" s="234"/>
      <c r="J47" s="234"/>
      <c r="K47" s="234"/>
      <c r="L47" s="234"/>
      <c r="M47" s="234"/>
      <c r="N47" s="234"/>
      <c r="O47" s="234"/>
      <c r="P47" s="234"/>
      <c r="Q47" s="234"/>
      <c r="R47" s="234"/>
      <c r="S47" s="234"/>
      <c r="T47" s="14"/>
    </row>
    <row r="48" spans="2:20" ht="15" customHeight="1" x14ac:dyDescent="0.3">
      <c r="B48" s="24"/>
      <c r="C48" s="234"/>
      <c r="D48" s="234"/>
      <c r="E48" s="234"/>
      <c r="F48" s="234"/>
      <c r="G48" s="234"/>
      <c r="H48" s="234"/>
      <c r="I48" s="234"/>
      <c r="J48" s="234"/>
      <c r="K48" s="234"/>
      <c r="L48" s="234"/>
      <c r="M48" s="234"/>
      <c r="N48" s="234"/>
      <c r="O48" s="234"/>
      <c r="P48" s="234"/>
      <c r="Q48" s="234"/>
      <c r="R48" s="234"/>
      <c r="S48" s="234"/>
      <c r="T48" s="14"/>
    </row>
    <row r="49" spans="2:20" ht="15" customHeight="1" x14ac:dyDescent="0.3">
      <c r="B49" s="24"/>
      <c r="C49" s="10"/>
      <c r="D49" s="10"/>
      <c r="E49" s="10"/>
      <c r="F49" s="10"/>
      <c r="G49" s="10"/>
      <c r="H49" s="10"/>
      <c r="I49" s="10"/>
      <c r="J49" s="10"/>
      <c r="L49" s="10"/>
      <c r="M49" s="11"/>
      <c r="N49" s="10"/>
      <c r="O49" s="10"/>
      <c r="P49" s="10"/>
      <c r="Q49" s="10"/>
      <c r="R49" s="10"/>
      <c r="S49" s="10"/>
      <c r="T49" s="14"/>
    </row>
    <row r="50" spans="2:20" ht="15" customHeight="1" x14ac:dyDescent="0.3">
      <c r="B50" s="24"/>
      <c r="C50" s="4" t="s">
        <v>160</v>
      </c>
      <c r="D50" s="10"/>
      <c r="E50" s="10"/>
      <c r="F50" s="10"/>
      <c r="G50" s="10"/>
      <c r="H50" s="10"/>
      <c r="I50" s="10"/>
      <c r="J50" s="10"/>
      <c r="L50" s="10"/>
      <c r="M50" s="11"/>
      <c r="N50" s="10"/>
      <c r="O50" s="10"/>
      <c r="P50" s="10"/>
      <c r="Q50" s="10"/>
      <c r="R50" s="10"/>
      <c r="S50" s="10"/>
      <c r="T50" s="14"/>
    </row>
    <row r="51" spans="2:20" ht="15" customHeight="1" x14ac:dyDescent="0.3">
      <c r="B51" s="24"/>
      <c r="C51" s="10"/>
      <c r="D51" s="10"/>
      <c r="E51" s="10"/>
      <c r="F51" s="10"/>
      <c r="G51" s="10"/>
      <c r="H51" s="10"/>
      <c r="I51" s="10"/>
      <c r="J51" s="10"/>
      <c r="L51" s="10"/>
      <c r="M51" s="11"/>
      <c r="N51" s="10"/>
      <c r="O51" s="10"/>
      <c r="P51" s="10"/>
      <c r="Q51" s="10"/>
      <c r="R51" s="10"/>
      <c r="S51" s="10"/>
      <c r="T51" s="14"/>
    </row>
    <row r="52" spans="2:20" ht="15" customHeight="1" x14ac:dyDescent="0.3">
      <c r="B52" s="24"/>
      <c r="C52" s="82"/>
      <c r="D52" s="10"/>
      <c r="E52" s="10"/>
      <c r="F52" s="10"/>
      <c r="G52" s="10"/>
      <c r="H52" s="10"/>
      <c r="I52" s="10"/>
      <c r="J52" s="10"/>
      <c r="L52" s="10"/>
      <c r="M52" s="11"/>
      <c r="N52" s="10"/>
      <c r="O52" s="10"/>
      <c r="P52" s="10"/>
      <c r="Q52" s="10"/>
      <c r="R52" s="10"/>
      <c r="S52" s="10"/>
      <c r="T52" s="14"/>
    </row>
    <row r="53" spans="2:20" ht="15" customHeight="1" x14ac:dyDescent="0.3">
      <c r="B53" s="24"/>
      <c r="C53" s="84" t="s">
        <v>161</v>
      </c>
      <c r="D53" s="10"/>
      <c r="E53" s="10"/>
      <c r="F53" s="10"/>
      <c r="G53" s="10"/>
      <c r="H53" s="10"/>
      <c r="I53" s="10"/>
      <c r="J53" s="10"/>
      <c r="L53" s="10"/>
      <c r="M53" s="11"/>
      <c r="N53" s="10"/>
      <c r="O53" s="10"/>
      <c r="P53" s="10"/>
      <c r="Q53" s="10"/>
      <c r="R53" s="10"/>
      <c r="S53" s="10"/>
      <c r="T53" s="14"/>
    </row>
    <row r="54" spans="2:20" ht="15" customHeight="1" x14ac:dyDescent="0.3">
      <c r="B54" s="24"/>
      <c r="C54" s="82"/>
      <c r="D54" s="10"/>
      <c r="E54" s="10"/>
      <c r="F54" s="10"/>
      <c r="G54" s="10"/>
      <c r="H54" s="10"/>
      <c r="I54" s="10"/>
      <c r="J54" s="10"/>
      <c r="L54" s="10"/>
      <c r="M54" s="11"/>
      <c r="N54" s="10"/>
      <c r="O54" s="10"/>
      <c r="P54" s="10"/>
      <c r="Q54" s="10"/>
      <c r="R54" s="10"/>
      <c r="S54" s="10"/>
      <c r="T54" s="14"/>
    </row>
    <row r="55" spans="2:20" ht="15" customHeight="1" x14ac:dyDescent="0.3">
      <c r="B55" s="24"/>
      <c r="C55" s="233" t="s">
        <v>193</v>
      </c>
      <c r="D55" s="234"/>
      <c r="E55" s="234"/>
      <c r="F55" s="234"/>
      <c r="G55" s="234"/>
      <c r="H55" s="234"/>
      <c r="I55" s="234"/>
      <c r="J55" s="234"/>
      <c r="K55" s="234"/>
      <c r="L55" s="234"/>
      <c r="M55" s="234"/>
      <c r="N55" s="234"/>
      <c r="O55" s="234"/>
      <c r="P55" s="234"/>
      <c r="Q55" s="234"/>
      <c r="R55" s="234"/>
      <c r="S55" s="234"/>
      <c r="T55" s="14"/>
    </row>
    <row r="56" spans="2:20" ht="15" customHeight="1" x14ac:dyDescent="0.3">
      <c r="B56" s="24"/>
      <c r="C56" s="10"/>
      <c r="D56" s="10"/>
      <c r="E56" s="10"/>
      <c r="F56" s="10"/>
      <c r="G56" s="10"/>
      <c r="H56" s="10"/>
      <c r="I56" s="10"/>
      <c r="J56" s="10"/>
      <c r="L56" s="10"/>
      <c r="M56" s="11"/>
      <c r="N56" s="10"/>
      <c r="O56" s="10"/>
      <c r="P56" s="10"/>
      <c r="Q56" s="10"/>
      <c r="R56" s="10"/>
      <c r="S56" s="10"/>
      <c r="T56" s="14"/>
    </row>
    <row r="57" spans="2:20" ht="15" customHeight="1" x14ac:dyDescent="0.3">
      <c r="B57" s="24"/>
      <c r="C57" s="233" t="s">
        <v>195</v>
      </c>
      <c r="D57" s="234"/>
      <c r="E57" s="234"/>
      <c r="F57" s="234"/>
      <c r="G57" s="234"/>
      <c r="H57" s="234"/>
      <c r="I57" s="234"/>
      <c r="J57" s="234"/>
      <c r="K57" s="234"/>
      <c r="L57" s="234"/>
      <c r="M57" s="234"/>
      <c r="N57" s="234"/>
      <c r="O57" s="234"/>
      <c r="P57" s="234"/>
      <c r="Q57" s="234"/>
      <c r="R57" s="234"/>
      <c r="S57" s="234"/>
      <c r="T57" s="14"/>
    </row>
    <row r="58" spans="2:20" ht="15" customHeight="1" x14ac:dyDescent="0.3">
      <c r="B58" s="24"/>
      <c r="C58" s="234"/>
      <c r="D58" s="234"/>
      <c r="E58" s="234"/>
      <c r="F58" s="234"/>
      <c r="G58" s="234"/>
      <c r="H58" s="234"/>
      <c r="I58" s="234"/>
      <c r="J58" s="234"/>
      <c r="K58" s="234"/>
      <c r="L58" s="234"/>
      <c r="M58" s="234"/>
      <c r="N58" s="234"/>
      <c r="O58" s="234"/>
      <c r="P58" s="234"/>
      <c r="Q58" s="234"/>
      <c r="R58" s="234"/>
      <c r="S58" s="234"/>
      <c r="T58" s="14"/>
    </row>
    <row r="59" spans="2:20" ht="15" customHeight="1" x14ac:dyDescent="0.3">
      <c r="B59" s="24"/>
      <c r="C59" s="10"/>
      <c r="D59" s="10"/>
      <c r="E59" s="10"/>
      <c r="F59" s="10"/>
      <c r="G59" s="10"/>
      <c r="H59" s="10"/>
      <c r="I59" s="10"/>
      <c r="J59" s="10"/>
      <c r="L59" s="10"/>
      <c r="M59" s="11"/>
      <c r="N59" s="10"/>
      <c r="O59" s="10"/>
      <c r="P59" s="10"/>
      <c r="Q59" s="10"/>
      <c r="R59" s="10"/>
      <c r="S59" s="10"/>
      <c r="T59" s="14"/>
    </row>
    <row r="60" spans="2:20" ht="15" customHeight="1" x14ac:dyDescent="0.3">
      <c r="B60" s="24"/>
      <c r="C60" s="10" t="s">
        <v>196</v>
      </c>
      <c r="D60" s="10"/>
      <c r="E60" s="10"/>
      <c r="F60" s="10"/>
      <c r="G60" s="10"/>
      <c r="H60" s="10"/>
      <c r="I60" s="10"/>
      <c r="J60" s="10"/>
      <c r="L60" s="10"/>
      <c r="M60" s="11"/>
      <c r="N60" s="10"/>
      <c r="O60" s="10"/>
      <c r="P60" s="10"/>
      <c r="Q60" s="10"/>
      <c r="R60" s="10"/>
      <c r="S60" s="10"/>
      <c r="T60" s="14"/>
    </row>
    <row r="61" spans="2:20" ht="15" customHeight="1" x14ac:dyDescent="0.3">
      <c r="B61" s="24"/>
      <c r="C61" s="10"/>
      <c r="D61" s="10"/>
      <c r="E61" s="10"/>
      <c r="F61" s="10"/>
      <c r="G61" s="10"/>
      <c r="H61" s="10"/>
      <c r="I61" s="10"/>
      <c r="J61" s="10"/>
      <c r="L61" s="10"/>
      <c r="M61" s="11"/>
      <c r="N61" s="10"/>
      <c r="O61" s="10"/>
      <c r="P61" s="10"/>
      <c r="Q61" s="10"/>
      <c r="R61" s="10"/>
      <c r="S61" s="10"/>
      <c r="T61" s="14"/>
    </row>
    <row r="62" spans="2:20" ht="15" customHeight="1" x14ac:dyDescent="0.3">
      <c r="B62" s="24"/>
      <c r="C62" s="233" t="s">
        <v>197</v>
      </c>
      <c r="D62" s="234"/>
      <c r="E62" s="234"/>
      <c r="F62" s="234"/>
      <c r="G62" s="234"/>
      <c r="H62" s="234"/>
      <c r="I62" s="234"/>
      <c r="J62" s="234"/>
      <c r="K62" s="234"/>
      <c r="L62" s="234"/>
      <c r="M62" s="234"/>
      <c r="N62" s="234"/>
      <c r="O62" s="234"/>
      <c r="P62" s="234"/>
      <c r="Q62" s="234"/>
      <c r="R62" s="234"/>
      <c r="S62" s="234"/>
      <c r="T62" s="14"/>
    </row>
    <row r="63" spans="2:20" ht="15" customHeight="1" x14ac:dyDescent="0.3">
      <c r="B63" s="24"/>
      <c r="C63" s="234"/>
      <c r="D63" s="234"/>
      <c r="E63" s="234"/>
      <c r="F63" s="234"/>
      <c r="G63" s="234"/>
      <c r="H63" s="234"/>
      <c r="I63" s="234"/>
      <c r="J63" s="234"/>
      <c r="K63" s="234"/>
      <c r="L63" s="234"/>
      <c r="M63" s="234"/>
      <c r="N63" s="234"/>
      <c r="O63" s="234"/>
      <c r="P63" s="234"/>
      <c r="Q63" s="234"/>
      <c r="R63" s="234"/>
      <c r="S63" s="234"/>
      <c r="T63" s="14"/>
    </row>
    <row r="64" spans="2:20" ht="15" customHeight="1" x14ac:dyDescent="0.3">
      <c r="B64" s="24"/>
      <c r="C64" s="10"/>
      <c r="D64" s="10"/>
      <c r="E64" s="10"/>
      <c r="F64" s="10"/>
      <c r="G64" s="10"/>
      <c r="H64" s="10"/>
      <c r="I64" s="10"/>
      <c r="J64" s="10"/>
      <c r="L64" s="10"/>
      <c r="M64" s="11"/>
      <c r="N64" s="10"/>
      <c r="O64" s="10"/>
      <c r="P64" s="10"/>
      <c r="Q64" s="10"/>
      <c r="R64" s="10"/>
      <c r="S64" s="10"/>
      <c r="T64" s="14"/>
    </row>
    <row r="65" spans="2:20" ht="15" customHeight="1" x14ac:dyDescent="0.3">
      <c r="B65" s="24"/>
      <c r="C65" s="233" t="s">
        <v>189</v>
      </c>
      <c r="D65" s="234"/>
      <c r="E65" s="234"/>
      <c r="F65" s="234"/>
      <c r="G65" s="234"/>
      <c r="H65" s="234"/>
      <c r="I65" s="234"/>
      <c r="J65" s="234"/>
      <c r="K65" s="234"/>
      <c r="L65" s="234"/>
      <c r="M65" s="234"/>
      <c r="N65" s="234"/>
      <c r="O65" s="234"/>
      <c r="P65" s="234"/>
      <c r="Q65" s="234"/>
      <c r="R65" s="234"/>
      <c r="S65" s="234"/>
      <c r="T65" s="14"/>
    </row>
    <row r="66" spans="2:20" ht="15" customHeight="1" x14ac:dyDescent="0.3">
      <c r="B66" s="24"/>
      <c r="C66" s="234"/>
      <c r="D66" s="234"/>
      <c r="E66" s="234"/>
      <c r="F66" s="234"/>
      <c r="G66" s="234"/>
      <c r="H66" s="234"/>
      <c r="I66" s="234"/>
      <c r="J66" s="234"/>
      <c r="K66" s="234"/>
      <c r="L66" s="234"/>
      <c r="M66" s="234"/>
      <c r="N66" s="234"/>
      <c r="O66" s="234"/>
      <c r="P66" s="234"/>
      <c r="Q66" s="234"/>
      <c r="R66" s="234"/>
      <c r="S66" s="234"/>
      <c r="T66" s="14"/>
    </row>
    <row r="67" spans="2:20" ht="15" customHeight="1" x14ac:dyDescent="0.3">
      <c r="B67" s="24"/>
      <c r="C67" s="103"/>
      <c r="D67" s="103"/>
      <c r="E67" s="103"/>
      <c r="F67" s="103"/>
      <c r="G67" s="103"/>
      <c r="H67" s="103"/>
      <c r="I67" s="103"/>
      <c r="J67" s="103"/>
      <c r="K67" s="103"/>
      <c r="L67" s="103"/>
      <c r="M67" s="103"/>
      <c r="N67" s="103"/>
      <c r="O67" s="103"/>
      <c r="P67" s="103"/>
      <c r="Q67" s="103"/>
      <c r="R67" s="103"/>
      <c r="S67" s="103"/>
      <c r="T67" s="14"/>
    </row>
    <row r="68" spans="2:20" ht="15" customHeight="1" x14ac:dyDescent="0.3">
      <c r="B68" s="24"/>
      <c r="C68" s="82"/>
      <c r="D68" s="10"/>
      <c r="E68" s="10"/>
      <c r="F68" s="10"/>
      <c r="G68" s="10"/>
      <c r="H68" s="10"/>
      <c r="I68" s="10"/>
      <c r="J68" s="10"/>
      <c r="L68" s="10"/>
      <c r="M68" s="11"/>
      <c r="N68" s="10"/>
      <c r="O68" s="10"/>
      <c r="P68" s="10"/>
      <c r="Q68" s="10"/>
      <c r="R68" s="10"/>
      <c r="S68" s="10"/>
      <c r="T68" s="14"/>
    </row>
    <row r="69" spans="2:20" ht="15" customHeight="1" x14ac:dyDescent="0.3">
      <c r="B69" s="24"/>
      <c r="C69" s="84" t="s">
        <v>198</v>
      </c>
      <c r="D69" s="10"/>
      <c r="E69" s="10"/>
      <c r="F69" s="10"/>
      <c r="G69" s="10"/>
      <c r="H69" s="10"/>
      <c r="I69" s="10"/>
      <c r="J69" s="10"/>
      <c r="L69" s="10"/>
      <c r="M69" s="11"/>
      <c r="N69" s="10"/>
      <c r="O69" s="10"/>
      <c r="P69" s="10"/>
      <c r="Q69" s="10"/>
      <c r="R69" s="10"/>
      <c r="S69" s="10"/>
      <c r="T69" s="14"/>
    </row>
    <row r="70" spans="2:20" ht="15.75" customHeight="1" x14ac:dyDescent="0.3">
      <c r="B70" s="24"/>
      <c r="C70" s="82"/>
      <c r="D70" s="10"/>
      <c r="E70" s="10"/>
      <c r="F70" s="10"/>
      <c r="G70" s="10"/>
      <c r="H70" s="10"/>
      <c r="I70" s="10"/>
      <c r="J70" s="10"/>
      <c r="L70" s="10"/>
      <c r="M70" s="11"/>
      <c r="N70" s="10"/>
      <c r="O70" s="10"/>
      <c r="P70" s="10"/>
      <c r="Q70" s="10"/>
      <c r="R70" s="10"/>
      <c r="S70" s="10"/>
      <c r="T70" s="14"/>
    </row>
    <row r="71" spans="2:20" ht="15" customHeight="1" x14ac:dyDescent="0.3">
      <c r="B71" s="24"/>
      <c r="C71" s="10" t="s">
        <v>169</v>
      </c>
      <c r="D71" s="10"/>
      <c r="E71" s="10"/>
      <c r="F71" s="10"/>
      <c r="G71" s="10"/>
      <c r="H71" s="10"/>
      <c r="I71" s="10"/>
      <c r="J71" s="10"/>
      <c r="L71" s="10"/>
      <c r="M71" s="11"/>
      <c r="N71" s="10"/>
      <c r="O71" s="10"/>
      <c r="P71" s="10"/>
      <c r="Q71" s="10"/>
      <c r="R71" s="10"/>
      <c r="S71" s="10"/>
      <c r="T71" s="14"/>
    </row>
    <row r="72" spans="2:20" ht="15" customHeight="1" x14ac:dyDescent="0.3">
      <c r="B72" s="24"/>
      <c r="C72" s="10"/>
      <c r="D72" s="10"/>
      <c r="E72" s="10"/>
      <c r="F72" s="10"/>
      <c r="G72" s="10"/>
      <c r="H72" s="10"/>
      <c r="I72" s="10"/>
      <c r="J72" s="10"/>
      <c r="L72" s="10"/>
      <c r="M72" s="11"/>
      <c r="N72" s="10"/>
      <c r="O72" s="10"/>
      <c r="P72" s="10"/>
      <c r="Q72" s="10"/>
      <c r="R72" s="10"/>
      <c r="S72" s="10"/>
      <c r="T72" s="14"/>
    </row>
    <row r="73" spans="2:20" ht="15" customHeight="1" x14ac:dyDescent="0.3">
      <c r="B73" s="24"/>
      <c r="C73" s="10" t="s">
        <v>172</v>
      </c>
      <c r="D73" s="10"/>
      <c r="E73" s="10"/>
      <c r="F73" s="10"/>
      <c r="G73" s="10"/>
      <c r="H73" s="10"/>
      <c r="I73" s="10"/>
      <c r="J73" s="10"/>
      <c r="L73" s="10"/>
      <c r="M73" s="11"/>
      <c r="N73" s="10"/>
      <c r="O73" s="10"/>
      <c r="P73" s="10"/>
      <c r="Q73" s="10"/>
      <c r="R73" s="10"/>
      <c r="S73" s="10"/>
      <c r="T73" s="14"/>
    </row>
    <row r="74" spans="2:20" ht="15" customHeight="1" x14ac:dyDescent="0.3">
      <c r="B74" s="24"/>
      <c r="C74" s="10"/>
      <c r="D74" s="10"/>
      <c r="E74" s="10"/>
      <c r="F74" s="10"/>
      <c r="G74" s="10"/>
      <c r="H74" s="10"/>
      <c r="I74" s="10"/>
      <c r="J74" s="10"/>
      <c r="L74" s="10"/>
      <c r="M74" s="11"/>
      <c r="N74" s="10"/>
      <c r="O74" s="10"/>
      <c r="P74" s="10"/>
      <c r="Q74" s="10"/>
      <c r="R74" s="10"/>
      <c r="S74" s="10"/>
      <c r="T74" s="14"/>
    </row>
    <row r="75" spans="2:20" ht="15" customHeight="1" x14ac:dyDescent="0.3">
      <c r="B75" s="24"/>
      <c r="C75" s="10" t="s">
        <v>173</v>
      </c>
      <c r="D75" s="10"/>
      <c r="E75" s="10"/>
      <c r="F75" s="10"/>
      <c r="G75" s="10"/>
      <c r="H75" s="10"/>
      <c r="I75" s="10"/>
      <c r="J75" s="10"/>
      <c r="L75" s="10"/>
      <c r="M75" s="11"/>
      <c r="N75" s="10"/>
      <c r="O75" s="10"/>
      <c r="P75" s="10"/>
      <c r="Q75" s="10"/>
      <c r="R75" s="10"/>
      <c r="S75" s="10"/>
      <c r="T75" s="14"/>
    </row>
    <row r="76" spans="2:20" ht="15" customHeight="1" x14ac:dyDescent="0.3">
      <c r="B76" s="24"/>
      <c r="C76" s="10"/>
      <c r="D76" s="10"/>
      <c r="E76" s="10"/>
      <c r="F76" s="10"/>
      <c r="G76" s="10"/>
      <c r="H76" s="10"/>
      <c r="I76" s="10"/>
      <c r="J76" s="10"/>
      <c r="L76" s="10"/>
      <c r="M76" s="11"/>
      <c r="N76" s="10"/>
      <c r="O76" s="10"/>
      <c r="P76" s="10"/>
      <c r="Q76" s="10"/>
      <c r="R76" s="10"/>
      <c r="S76" s="10"/>
      <c r="T76" s="14"/>
    </row>
    <row r="77" spans="2:20" ht="15" customHeight="1" x14ac:dyDescent="0.25">
      <c r="B77" s="24"/>
      <c r="C77" s="88" t="s">
        <v>143</v>
      </c>
      <c r="D77" s="10" t="s">
        <v>170</v>
      </c>
      <c r="E77" s="10"/>
      <c r="F77" s="10"/>
      <c r="G77" s="10"/>
      <c r="H77" s="10"/>
      <c r="I77" s="10"/>
      <c r="J77" s="10"/>
      <c r="L77" s="10"/>
      <c r="M77" s="11"/>
      <c r="N77" s="10"/>
      <c r="O77" s="10"/>
      <c r="P77" s="10"/>
      <c r="Q77" s="10"/>
      <c r="R77" s="10"/>
      <c r="S77" s="10"/>
      <c r="T77" s="14"/>
    </row>
    <row r="78" spans="2:20" ht="15" customHeight="1" x14ac:dyDescent="0.25">
      <c r="B78" s="24"/>
      <c r="C78" s="88" t="s">
        <v>143</v>
      </c>
      <c r="D78" s="10" t="s">
        <v>171</v>
      </c>
      <c r="E78" s="10"/>
      <c r="F78" s="10"/>
      <c r="G78" s="10"/>
      <c r="H78" s="10"/>
      <c r="I78" s="10"/>
      <c r="J78" s="10"/>
      <c r="L78" s="10"/>
      <c r="M78" s="11"/>
      <c r="N78" s="10"/>
      <c r="O78" s="10"/>
      <c r="P78" s="10"/>
      <c r="Q78" s="10"/>
      <c r="R78" s="10"/>
      <c r="S78" s="10"/>
      <c r="T78" s="14"/>
    </row>
    <row r="79" spans="2:20" ht="15" customHeight="1" x14ac:dyDescent="0.25">
      <c r="B79" s="24"/>
      <c r="C79" s="88" t="s">
        <v>143</v>
      </c>
      <c r="D79" s="10" t="s">
        <v>199</v>
      </c>
      <c r="E79" s="10"/>
      <c r="F79" s="10"/>
      <c r="G79" s="10"/>
      <c r="H79" s="10"/>
      <c r="I79" s="10"/>
      <c r="J79" s="10"/>
      <c r="L79" s="10"/>
      <c r="M79" s="11"/>
      <c r="N79" s="10"/>
      <c r="O79" s="10"/>
      <c r="P79" s="10"/>
      <c r="Q79" s="10"/>
      <c r="R79" s="10"/>
      <c r="S79" s="10"/>
      <c r="T79" s="14"/>
    </row>
    <row r="80" spans="2:20" ht="15" customHeight="1" x14ac:dyDescent="0.25">
      <c r="B80" s="24"/>
      <c r="C80" s="88" t="s">
        <v>143</v>
      </c>
      <c r="D80" s="10" t="s">
        <v>200</v>
      </c>
      <c r="E80" s="10"/>
      <c r="F80" s="10"/>
      <c r="G80" s="10"/>
      <c r="H80" s="10"/>
      <c r="I80" s="10"/>
      <c r="J80" s="10"/>
      <c r="L80" s="10"/>
      <c r="M80" s="11"/>
      <c r="N80" s="10"/>
      <c r="O80" s="10"/>
      <c r="P80" s="10"/>
      <c r="Q80" s="10"/>
      <c r="R80" s="10"/>
      <c r="S80" s="10"/>
      <c r="T80" s="14"/>
    </row>
    <row r="81" spans="2:20" ht="15" customHeight="1" x14ac:dyDescent="0.3">
      <c r="B81" s="24"/>
      <c r="C81" s="82"/>
      <c r="D81" s="10"/>
      <c r="E81" s="10"/>
      <c r="F81" s="10"/>
      <c r="G81" s="10"/>
      <c r="H81" s="10"/>
      <c r="I81" s="10"/>
      <c r="J81" s="10"/>
      <c r="L81" s="10"/>
      <c r="M81" s="11"/>
      <c r="N81" s="10"/>
      <c r="O81" s="10"/>
      <c r="P81" s="10"/>
      <c r="Q81" s="10"/>
      <c r="R81" s="10"/>
      <c r="S81" s="10"/>
      <c r="T81" s="14"/>
    </row>
    <row r="82" spans="2:20" ht="15" customHeight="1" x14ac:dyDescent="0.3">
      <c r="B82" s="24"/>
      <c r="C82" s="10" t="s">
        <v>277</v>
      </c>
      <c r="D82" s="10"/>
      <c r="E82" s="10"/>
      <c r="F82" s="10"/>
      <c r="G82" s="10"/>
      <c r="H82" s="10"/>
      <c r="I82" s="10"/>
      <c r="J82" s="10"/>
      <c r="L82" s="10"/>
      <c r="M82" s="11"/>
      <c r="N82" s="10"/>
      <c r="O82" s="10"/>
      <c r="P82" s="10"/>
      <c r="Q82" s="10"/>
      <c r="R82" s="10"/>
      <c r="S82" s="10"/>
      <c r="T82" s="14"/>
    </row>
    <row r="83" spans="2:20" ht="15" customHeight="1" x14ac:dyDescent="0.3">
      <c r="B83" s="24"/>
      <c r="C83" s="10"/>
      <c r="D83" s="10"/>
      <c r="E83" s="10"/>
      <c r="F83" s="10"/>
      <c r="G83" s="10"/>
      <c r="H83" s="10"/>
      <c r="I83" s="10"/>
      <c r="J83" s="10"/>
      <c r="L83" s="10"/>
      <c r="M83" s="11"/>
      <c r="N83" s="10"/>
      <c r="O83" s="10"/>
      <c r="P83" s="10"/>
      <c r="Q83" s="10"/>
      <c r="R83" s="10"/>
      <c r="S83" s="10"/>
      <c r="T83" s="14"/>
    </row>
    <row r="84" spans="2:20" ht="15" customHeight="1" x14ac:dyDescent="0.25">
      <c r="B84" s="24"/>
      <c r="C84" s="88" t="s">
        <v>143</v>
      </c>
      <c r="D84" s="10" t="s">
        <v>210</v>
      </c>
      <c r="E84" s="10"/>
      <c r="F84" s="10"/>
      <c r="G84" s="10"/>
      <c r="H84" s="10"/>
      <c r="I84" s="10"/>
      <c r="J84" s="10"/>
      <c r="L84" s="10"/>
      <c r="M84" s="11"/>
      <c r="N84" s="10"/>
      <c r="O84" s="10"/>
      <c r="P84" s="10"/>
      <c r="Q84" s="10"/>
      <c r="R84" s="10"/>
      <c r="S84" s="10"/>
      <c r="T84" s="14"/>
    </row>
    <row r="85" spans="2:20" ht="15" customHeight="1" x14ac:dyDescent="0.25">
      <c r="B85" s="24"/>
      <c r="C85" s="88" t="s">
        <v>143</v>
      </c>
      <c r="D85" s="10" t="s">
        <v>211</v>
      </c>
      <c r="E85" s="10"/>
      <c r="F85" s="10"/>
      <c r="G85" s="10"/>
      <c r="H85" s="10"/>
      <c r="I85" s="10"/>
      <c r="J85" s="10"/>
      <c r="L85" s="10"/>
      <c r="M85" s="11"/>
      <c r="N85" s="10"/>
      <c r="O85" s="10"/>
      <c r="P85" s="10"/>
      <c r="Q85" s="10"/>
      <c r="R85" s="10"/>
      <c r="S85" s="10"/>
      <c r="T85" s="14"/>
    </row>
    <row r="86" spans="2:20" ht="15" customHeight="1" x14ac:dyDescent="0.25">
      <c r="B86" s="24"/>
      <c r="C86" s="88" t="s">
        <v>143</v>
      </c>
      <c r="D86" s="10" t="s">
        <v>212</v>
      </c>
      <c r="E86" s="10"/>
      <c r="F86" s="10"/>
      <c r="G86" s="10"/>
      <c r="H86" s="10"/>
      <c r="I86" s="10"/>
      <c r="J86" s="10"/>
      <c r="L86" s="10"/>
      <c r="M86" s="11"/>
      <c r="N86" s="10"/>
      <c r="O86" s="10"/>
      <c r="P86" s="10"/>
      <c r="Q86" s="10"/>
      <c r="R86" s="10"/>
      <c r="S86" s="10"/>
      <c r="T86" s="14"/>
    </row>
    <row r="87" spans="2:20" ht="15" customHeight="1" x14ac:dyDescent="0.3">
      <c r="B87" s="24"/>
      <c r="C87" s="10"/>
      <c r="D87" s="10"/>
      <c r="E87" s="10"/>
      <c r="F87" s="10"/>
      <c r="G87" s="10"/>
      <c r="H87" s="10"/>
      <c r="I87" s="10"/>
      <c r="J87" s="10"/>
      <c r="L87" s="10"/>
      <c r="M87" s="11"/>
      <c r="N87" s="10"/>
      <c r="O87" s="10"/>
      <c r="P87" s="10"/>
      <c r="Q87" s="10"/>
      <c r="R87" s="10"/>
      <c r="S87" s="10"/>
      <c r="T87" s="14"/>
    </row>
    <row r="88" spans="2:20" ht="15" customHeight="1" x14ac:dyDescent="0.3">
      <c r="B88" s="24"/>
      <c r="C88" s="233" t="s">
        <v>174</v>
      </c>
      <c r="D88" s="237"/>
      <c r="E88" s="237"/>
      <c r="F88" s="237"/>
      <c r="G88" s="237"/>
      <c r="H88" s="237"/>
      <c r="I88" s="237"/>
      <c r="J88" s="237"/>
      <c r="K88" s="237"/>
      <c r="L88" s="237"/>
      <c r="M88" s="237"/>
      <c r="N88" s="237"/>
      <c r="O88" s="237"/>
      <c r="P88" s="237"/>
      <c r="Q88" s="237"/>
      <c r="R88" s="237"/>
      <c r="S88" s="237"/>
      <c r="T88" s="14"/>
    </row>
    <row r="89" spans="2:20" ht="15" customHeight="1" x14ac:dyDescent="0.3">
      <c r="B89" s="24"/>
      <c r="C89" s="237"/>
      <c r="D89" s="237"/>
      <c r="E89" s="237"/>
      <c r="F89" s="237"/>
      <c r="G89" s="237"/>
      <c r="H89" s="237"/>
      <c r="I89" s="237"/>
      <c r="J89" s="237"/>
      <c r="K89" s="237"/>
      <c r="L89" s="237"/>
      <c r="M89" s="237"/>
      <c r="N89" s="237"/>
      <c r="O89" s="237"/>
      <c r="P89" s="237"/>
      <c r="Q89" s="237"/>
      <c r="R89" s="237"/>
      <c r="S89" s="237"/>
      <c r="T89" s="14"/>
    </row>
    <row r="90" spans="2:20" ht="15" customHeight="1" x14ac:dyDescent="0.25">
      <c r="B90" s="24"/>
      <c r="C90" s="88"/>
      <c r="D90" s="10"/>
      <c r="E90" s="10"/>
      <c r="F90" s="10"/>
      <c r="G90" s="10"/>
      <c r="H90" s="10"/>
      <c r="I90" s="10"/>
      <c r="J90" s="10"/>
      <c r="L90" s="10"/>
      <c r="M90" s="11"/>
      <c r="N90" s="10"/>
      <c r="O90" s="10"/>
      <c r="P90" s="10"/>
      <c r="Q90" s="10"/>
      <c r="R90" s="10"/>
      <c r="S90" s="10"/>
      <c r="T90" s="14"/>
    </row>
    <row r="91" spans="2:20" ht="15" customHeight="1" thickBot="1" x14ac:dyDescent="0.35">
      <c r="B91" s="26"/>
      <c r="C91" s="15"/>
      <c r="D91" s="15"/>
      <c r="E91" s="15"/>
      <c r="F91" s="15"/>
      <c r="G91" s="15"/>
      <c r="H91" s="15"/>
      <c r="I91" s="15"/>
      <c r="J91" s="15"/>
      <c r="K91" s="16"/>
      <c r="L91" s="15"/>
      <c r="M91" s="17"/>
      <c r="N91" s="15"/>
      <c r="O91" s="15"/>
      <c r="P91" s="15"/>
      <c r="Q91" s="15"/>
      <c r="R91" s="15"/>
      <c r="S91" s="15"/>
      <c r="T91" s="18"/>
    </row>
    <row r="92" spans="2:20" x14ac:dyDescent="0.3"/>
    <row r="93" spans="2:20" x14ac:dyDescent="0.3"/>
    <row r="94" spans="2:20" x14ac:dyDescent="0.3"/>
    <row r="95" spans="2:20" x14ac:dyDescent="0.3"/>
    <row r="96" spans="2:20" x14ac:dyDescent="0.3"/>
    <row r="97" spans="11:12" x14ac:dyDescent="0.3"/>
    <row r="98" spans="11:12" x14ac:dyDescent="0.3"/>
    <row r="99" spans="11:12" ht="17.399999999999999" x14ac:dyDescent="0.3">
      <c r="K99" s="228" t="s">
        <v>163</v>
      </c>
      <c r="L99" s="228"/>
    </row>
    <row r="100" spans="11:12" x14ac:dyDescent="0.3"/>
    <row r="101" spans="11:12" x14ac:dyDescent="0.3"/>
    <row r="102" spans="11:12" x14ac:dyDescent="0.3"/>
    <row r="103" spans="11:12" x14ac:dyDescent="0.3"/>
    <row r="104" spans="11:12" x14ac:dyDescent="0.3"/>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zoomScale="55" zoomScaleNormal="55" workbookViewId="0">
      <selection activeCell="N2" sqref="N2"/>
    </sheetView>
  </sheetViews>
  <sheetFormatPr baseColWidth="10" defaultColWidth="11.44140625" defaultRowHeight="13.8" zeroHeight="1" x14ac:dyDescent="0.3"/>
  <cols>
    <col min="1" max="1" width="1.6640625" style="4" customWidth="1"/>
    <col min="2" max="2" width="1.33203125" style="4" customWidth="1"/>
    <col min="3" max="3" width="21.33203125" style="4" customWidth="1"/>
    <col min="4" max="4" width="17.6640625" style="4" customWidth="1"/>
    <col min="5" max="5" width="25.6640625" style="4" customWidth="1"/>
    <col min="6" max="6" width="17.6640625" style="4" customWidth="1"/>
    <col min="7" max="7" width="60.6640625" style="4" customWidth="1"/>
    <col min="8" max="8" width="17.6640625" style="4" customWidth="1"/>
    <col min="9" max="9" width="28.44140625" style="4" customWidth="1"/>
    <col min="10" max="10" width="1.109375" style="4" customWidth="1"/>
    <col min="11" max="11" width="2.88671875" style="4" customWidth="1"/>
    <col min="12" max="12" width="11.44140625" style="4" customWidth="1"/>
    <col min="13" max="13" width="6.6640625" style="4" customWidth="1"/>
    <col min="14" max="15" width="11.44140625" style="4" customWidth="1"/>
    <col min="16" max="16384" width="11.44140625" style="4"/>
  </cols>
  <sheetData>
    <row r="1" spans="2:14" ht="4.5" customHeight="1" thickBot="1" x14ac:dyDescent="0.35">
      <c r="C1" s="5"/>
      <c r="G1" s="4" t="s">
        <v>135</v>
      </c>
    </row>
    <row r="2" spans="2:14" ht="93" customHeight="1" thickBot="1" x14ac:dyDescent="0.35">
      <c r="B2" s="20"/>
      <c r="C2" s="21"/>
      <c r="D2" s="12"/>
      <c r="E2" s="12"/>
      <c r="F2" s="12"/>
      <c r="G2" s="12"/>
      <c r="H2" s="12"/>
      <c r="I2" s="12"/>
      <c r="J2" s="13"/>
    </row>
    <row r="3" spans="2:14" ht="27.6" customHeight="1" x14ac:dyDescent="0.3">
      <c r="B3" s="24"/>
      <c r="C3" s="246" t="s">
        <v>168</v>
      </c>
      <c r="D3" s="247"/>
      <c r="E3" s="247"/>
      <c r="F3" s="247"/>
      <c r="G3" s="247"/>
      <c r="H3" s="247"/>
      <c r="I3" s="247"/>
      <c r="J3" s="25"/>
      <c r="K3" s="8"/>
      <c r="L3" s="8"/>
      <c r="M3" s="8"/>
      <c r="N3" s="8"/>
    </row>
    <row r="4" spans="2:14" ht="6" customHeight="1" thickBot="1" x14ac:dyDescent="0.35">
      <c r="B4" s="24"/>
      <c r="C4" s="19"/>
      <c r="D4" s="10"/>
      <c r="E4" s="10"/>
      <c r="F4" s="10"/>
      <c r="G4" s="10"/>
      <c r="H4" s="10"/>
      <c r="I4" s="10"/>
      <c r="J4" s="14"/>
    </row>
    <row r="5" spans="2:14" ht="27.75" customHeight="1" thickBot="1" x14ac:dyDescent="0.35">
      <c r="B5" s="24"/>
      <c r="C5" s="262" t="s">
        <v>233</v>
      </c>
      <c r="D5" s="263"/>
      <c r="E5" s="263"/>
      <c r="F5" s="263"/>
      <c r="G5" s="265" t="s">
        <v>154</v>
      </c>
      <c r="H5" s="266"/>
      <c r="I5" s="267"/>
      <c r="J5" s="14"/>
    </row>
    <row r="6" spans="2:14" ht="28.5" customHeight="1" thickBot="1" x14ac:dyDescent="0.35">
      <c r="B6" s="24"/>
      <c r="C6" s="246" t="s">
        <v>319</v>
      </c>
      <c r="D6" s="247"/>
      <c r="E6" s="247"/>
      <c r="F6" s="264"/>
      <c r="G6" s="268">
        <f>IF(SUM(H10:H40)=0,"",AVERAGE(H10:H40))</f>
        <v>76.548387096774192</v>
      </c>
      <c r="H6" s="269"/>
      <c r="I6" s="270"/>
      <c r="J6" s="14"/>
    </row>
    <row r="7" spans="2:14" ht="9.75" customHeight="1" thickBot="1" x14ac:dyDescent="0.35">
      <c r="B7" s="24"/>
      <c r="C7" s="19"/>
      <c r="D7" s="10"/>
      <c r="E7" s="10"/>
      <c r="F7" s="10"/>
      <c r="G7" s="10"/>
      <c r="H7" s="10"/>
      <c r="I7" s="10"/>
      <c r="J7" s="14"/>
    </row>
    <row r="8" spans="2:14" ht="26.1" customHeight="1" x14ac:dyDescent="0.3">
      <c r="B8" s="24"/>
      <c r="C8" s="271" t="s">
        <v>203</v>
      </c>
      <c r="D8" s="258" t="s">
        <v>153</v>
      </c>
      <c r="E8" s="273" t="s">
        <v>156</v>
      </c>
      <c r="F8" s="258" t="s">
        <v>153</v>
      </c>
      <c r="G8" s="258" t="s">
        <v>134</v>
      </c>
      <c r="H8" s="258" t="s">
        <v>139</v>
      </c>
      <c r="I8" s="260" t="s">
        <v>140</v>
      </c>
      <c r="J8" s="14"/>
      <c r="K8" s="9"/>
    </row>
    <row r="9" spans="2:14" ht="42.9" customHeight="1" thickBot="1" x14ac:dyDescent="0.35">
      <c r="B9" s="24"/>
      <c r="C9" s="272"/>
      <c r="D9" s="259"/>
      <c r="E9" s="274"/>
      <c r="F9" s="259"/>
      <c r="G9" s="259"/>
      <c r="H9" s="259"/>
      <c r="I9" s="261"/>
      <c r="J9" s="14"/>
      <c r="K9" s="9"/>
    </row>
    <row r="10" spans="2:14" ht="71.25" customHeight="1" x14ac:dyDescent="0.3">
      <c r="B10" s="24"/>
      <c r="C10" s="248" t="s">
        <v>115</v>
      </c>
      <c r="D10" s="251">
        <f>IF(SUM(H10:H29)=0,"",AVERAGE(H10:H29))</f>
        <v>72.650000000000006</v>
      </c>
      <c r="E10" s="254" t="s">
        <v>116</v>
      </c>
      <c r="F10" s="256">
        <f>IF(SUM(H10:H14)=0,"",AVERAGE(H10:H14))</f>
        <v>73</v>
      </c>
      <c r="G10" s="106" t="s">
        <v>122</v>
      </c>
      <c r="H10" s="98">
        <v>70</v>
      </c>
      <c r="I10" s="58"/>
      <c r="J10" s="14"/>
      <c r="K10" s="9"/>
      <c r="L10" s="85" t="s">
        <v>163</v>
      </c>
    </row>
    <row r="11" spans="2:14" ht="83.25" customHeight="1" x14ac:dyDescent="0.3">
      <c r="B11" s="24"/>
      <c r="C11" s="249"/>
      <c r="D11" s="252"/>
      <c r="E11" s="255"/>
      <c r="F11" s="257"/>
      <c r="G11" s="107" t="s">
        <v>123</v>
      </c>
      <c r="H11" s="99">
        <v>75</v>
      </c>
      <c r="I11" s="41"/>
      <c r="J11" s="14"/>
      <c r="K11" s="9"/>
    </row>
    <row r="12" spans="2:14" ht="84.75" customHeight="1" x14ac:dyDescent="0.3">
      <c r="B12" s="24"/>
      <c r="C12" s="249"/>
      <c r="D12" s="252"/>
      <c r="E12" s="255"/>
      <c r="F12" s="257"/>
      <c r="G12" s="107" t="s">
        <v>213</v>
      </c>
      <c r="H12" s="99">
        <v>60</v>
      </c>
      <c r="I12" s="41"/>
      <c r="J12" s="14"/>
      <c r="K12" s="9"/>
      <c r="L12" s="85" t="s">
        <v>164</v>
      </c>
    </row>
    <row r="13" spans="2:14" ht="54.9" customHeight="1" x14ac:dyDescent="0.3">
      <c r="B13" s="24"/>
      <c r="C13" s="249"/>
      <c r="D13" s="252"/>
      <c r="E13" s="255"/>
      <c r="F13" s="257"/>
      <c r="G13" s="107" t="s">
        <v>214</v>
      </c>
      <c r="H13" s="99">
        <v>100</v>
      </c>
      <c r="I13" s="41"/>
      <c r="J13" s="14"/>
      <c r="K13" s="9"/>
    </row>
    <row r="14" spans="2:14" ht="45" customHeight="1" x14ac:dyDescent="0.3">
      <c r="B14" s="24"/>
      <c r="C14" s="249"/>
      <c r="D14" s="252"/>
      <c r="E14" s="255"/>
      <c r="F14" s="257"/>
      <c r="G14" s="107" t="s">
        <v>215</v>
      </c>
      <c r="H14" s="99">
        <v>60</v>
      </c>
      <c r="I14" s="41"/>
      <c r="J14" s="14"/>
      <c r="K14" s="9"/>
    </row>
    <row r="15" spans="2:14" ht="54.9" customHeight="1" x14ac:dyDescent="0.3">
      <c r="B15" s="24"/>
      <c r="C15" s="249"/>
      <c r="D15" s="252"/>
      <c r="E15" s="255" t="s">
        <v>117</v>
      </c>
      <c r="F15" s="257">
        <f>IF(SUM(H15:H19)=0,"",AVERAGE(H15:H19))</f>
        <v>70</v>
      </c>
      <c r="G15" s="108" t="s">
        <v>216</v>
      </c>
      <c r="H15" s="100">
        <v>60</v>
      </c>
      <c r="I15" s="59"/>
      <c r="J15" s="14"/>
    </row>
    <row r="16" spans="2:14" ht="72" customHeight="1" x14ac:dyDescent="0.3">
      <c r="B16" s="24"/>
      <c r="C16" s="249"/>
      <c r="D16" s="252"/>
      <c r="E16" s="255"/>
      <c r="F16" s="257"/>
      <c r="G16" s="107" t="s">
        <v>217</v>
      </c>
      <c r="H16" s="99">
        <v>85</v>
      </c>
      <c r="I16" s="41"/>
      <c r="J16" s="14"/>
    </row>
    <row r="17" spans="2:12" ht="68.25" customHeight="1" x14ac:dyDescent="0.3">
      <c r="B17" s="24"/>
      <c r="C17" s="249"/>
      <c r="D17" s="252"/>
      <c r="E17" s="255"/>
      <c r="F17" s="257"/>
      <c r="G17" s="107" t="s">
        <v>218</v>
      </c>
      <c r="H17" s="99">
        <v>60</v>
      </c>
      <c r="I17" s="41"/>
      <c r="J17" s="14"/>
    </row>
    <row r="18" spans="2:12" ht="54.9" customHeight="1" x14ac:dyDescent="0.3">
      <c r="B18" s="24"/>
      <c r="C18" s="249"/>
      <c r="D18" s="252"/>
      <c r="E18" s="255"/>
      <c r="F18" s="257"/>
      <c r="G18" s="107" t="s">
        <v>219</v>
      </c>
      <c r="H18" s="99">
        <v>60</v>
      </c>
      <c r="I18" s="41"/>
      <c r="J18" s="14"/>
    </row>
    <row r="19" spans="2:12" ht="63" customHeight="1" x14ac:dyDescent="0.3">
      <c r="B19" s="24"/>
      <c r="C19" s="249"/>
      <c r="D19" s="252"/>
      <c r="E19" s="255"/>
      <c r="F19" s="257"/>
      <c r="G19" s="107" t="s">
        <v>220</v>
      </c>
      <c r="H19" s="99">
        <v>85</v>
      </c>
      <c r="I19" s="41"/>
      <c r="J19" s="14"/>
    </row>
    <row r="20" spans="2:12" ht="69" customHeight="1" x14ac:dyDescent="0.3">
      <c r="B20" s="24"/>
      <c r="C20" s="249"/>
      <c r="D20" s="252"/>
      <c r="E20" s="275" t="s">
        <v>118</v>
      </c>
      <c r="F20" s="278">
        <f>IF(SUM(H20:H26)=0,"",AVERAGE(H20:H26))</f>
        <v>81.142857142857139</v>
      </c>
      <c r="G20" s="118" t="s">
        <v>124</v>
      </c>
      <c r="H20" s="119">
        <v>85</v>
      </c>
      <c r="I20" s="120"/>
      <c r="J20" s="14"/>
    </row>
    <row r="21" spans="2:12" ht="45" customHeight="1" x14ac:dyDescent="0.3">
      <c r="B21" s="24"/>
      <c r="C21" s="249"/>
      <c r="D21" s="252"/>
      <c r="E21" s="276"/>
      <c r="F21" s="279"/>
      <c r="G21" s="116" t="s">
        <v>125</v>
      </c>
      <c r="H21" s="121">
        <v>80</v>
      </c>
      <c r="I21" s="122"/>
      <c r="J21" s="14"/>
    </row>
    <row r="22" spans="2:12" ht="54.9" customHeight="1" x14ac:dyDescent="0.3">
      <c r="B22" s="24"/>
      <c r="C22" s="249"/>
      <c r="D22" s="252"/>
      <c r="E22" s="276"/>
      <c r="F22" s="279"/>
      <c r="G22" s="116" t="s">
        <v>221</v>
      </c>
      <c r="H22" s="121">
        <v>100</v>
      </c>
      <c r="I22" s="122"/>
      <c r="J22" s="14"/>
    </row>
    <row r="23" spans="2:12" ht="54.9" customHeight="1" x14ac:dyDescent="0.3">
      <c r="B23" s="24"/>
      <c r="C23" s="249"/>
      <c r="D23" s="252"/>
      <c r="E23" s="276"/>
      <c r="F23" s="279"/>
      <c r="G23" s="116" t="s">
        <v>126</v>
      </c>
      <c r="H23" s="121">
        <v>80</v>
      </c>
      <c r="I23" s="122"/>
      <c r="J23" s="14"/>
    </row>
    <row r="24" spans="2:12" ht="46.5" customHeight="1" x14ac:dyDescent="0.3">
      <c r="B24" s="24"/>
      <c r="C24" s="249"/>
      <c r="D24" s="252"/>
      <c r="E24" s="276"/>
      <c r="F24" s="279"/>
      <c r="G24" s="116" t="s">
        <v>127</v>
      </c>
      <c r="H24" s="121">
        <v>83</v>
      </c>
      <c r="I24" s="122"/>
      <c r="J24" s="14"/>
    </row>
    <row r="25" spans="2:12" ht="90" customHeight="1" x14ac:dyDescent="0.3">
      <c r="B25" s="24"/>
      <c r="C25" s="249"/>
      <c r="D25" s="252"/>
      <c r="E25" s="276"/>
      <c r="F25" s="279"/>
      <c r="G25" s="116" t="s">
        <v>222</v>
      </c>
      <c r="H25" s="121">
        <v>50</v>
      </c>
      <c r="I25" s="122"/>
      <c r="J25" s="14"/>
    </row>
    <row r="26" spans="2:12" ht="54.9" customHeight="1" x14ac:dyDescent="0.3">
      <c r="B26" s="24"/>
      <c r="C26" s="249"/>
      <c r="D26" s="252"/>
      <c r="E26" s="277"/>
      <c r="F26" s="280"/>
      <c r="G26" s="117" t="s">
        <v>223</v>
      </c>
      <c r="H26" s="123">
        <v>90</v>
      </c>
      <c r="I26" s="124"/>
      <c r="J26" s="14"/>
    </row>
    <row r="27" spans="2:12" ht="58.5" customHeight="1" x14ac:dyDescent="0.3">
      <c r="B27" s="24"/>
      <c r="C27" s="249"/>
      <c r="D27" s="252"/>
      <c r="E27" s="281" t="s">
        <v>119</v>
      </c>
      <c r="F27" s="284">
        <f>IF(SUM(H27:H29)=0,"",AVERAGE(H27:H29))</f>
        <v>56.666666666666664</v>
      </c>
      <c r="G27" s="110" t="s">
        <v>224</v>
      </c>
      <c r="H27" s="102">
        <v>20</v>
      </c>
      <c r="I27" s="40"/>
      <c r="J27" s="14"/>
    </row>
    <row r="28" spans="2:12" ht="58.5" customHeight="1" x14ac:dyDescent="0.3">
      <c r="B28" s="24"/>
      <c r="C28" s="249"/>
      <c r="D28" s="252"/>
      <c r="E28" s="282"/>
      <c r="F28" s="282"/>
      <c r="G28" s="115" t="s">
        <v>225</v>
      </c>
      <c r="H28" s="99">
        <v>100</v>
      </c>
      <c r="I28" s="41"/>
      <c r="J28" s="14"/>
    </row>
    <row r="29" spans="2:12" ht="59.25" customHeight="1" thickBot="1" x14ac:dyDescent="0.35">
      <c r="B29" s="24"/>
      <c r="C29" s="250"/>
      <c r="D29" s="253"/>
      <c r="E29" s="283"/>
      <c r="F29" s="283"/>
      <c r="G29" s="130" t="s">
        <v>128</v>
      </c>
      <c r="H29" s="131">
        <v>50</v>
      </c>
      <c r="I29" s="132"/>
      <c r="J29" s="14"/>
    </row>
    <row r="30" spans="2:12" ht="45" customHeight="1" x14ac:dyDescent="0.3">
      <c r="B30" s="24"/>
      <c r="C30" s="239" t="s">
        <v>114</v>
      </c>
      <c r="D30" s="242">
        <f>IF(SUM(H30:H40)=0,"",AVERAGE(H30:H40))</f>
        <v>83.63636363636364</v>
      </c>
      <c r="E30" s="286" t="s">
        <v>120</v>
      </c>
      <c r="F30" s="288">
        <f>IF(SUM(H30:H36)=0,"",AVERAGE(H30:H36))</f>
        <v>91.428571428571431</v>
      </c>
      <c r="G30" s="106" t="s">
        <v>129</v>
      </c>
      <c r="H30" s="98">
        <v>80</v>
      </c>
      <c r="I30" s="58"/>
      <c r="J30" s="14"/>
    </row>
    <row r="31" spans="2:12" ht="54.9" customHeight="1" x14ac:dyDescent="0.3">
      <c r="B31" s="24"/>
      <c r="C31" s="240"/>
      <c r="D31" s="243"/>
      <c r="E31" s="281"/>
      <c r="F31" s="282"/>
      <c r="G31" s="107" t="s">
        <v>226</v>
      </c>
      <c r="H31" s="99">
        <v>80</v>
      </c>
      <c r="I31" s="41"/>
      <c r="J31" s="14"/>
    </row>
    <row r="32" spans="2:12" ht="68.25" customHeight="1" x14ac:dyDescent="0.3">
      <c r="B32" s="24"/>
      <c r="C32" s="240"/>
      <c r="D32" s="243"/>
      <c r="E32" s="281"/>
      <c r="F32" s="282"/>
      <c r="G32" s="107" t="s">
        <v>227</v>
      </c>
      <c r="H32" s="99">
        <v>80</v>
      </c>
      <c r="I32" s="41"/>
      <c r="J32" s="14"/>
      <c r="K32" s="38"/>
      <c r="L32" s="38"/>
    </row>
    <row r="33" spans="2:12" ht="68.25" customHeight="1" x14ac:dyDescent="0.3">
      <c r="B33" s="24"/>
      <c r="C33" s="240"/>
      <c r="D33" s="243"/>
      <c r="E33" s="281"/>
      <c r="F33" s="282"/>
      <c r="G33" s="107" t="s">
        <v>228</v>
      </c>
      <c r="H33" s="99">
        <v>100</v>
      </c>
      <c r="I33" s="41"/>
      <c r="J33" s="14"/>
      <c r="K33" s="38"/>
      <c r="L33" s="38"/>
    </row>
    <row r="34" spans="2:12" ht="36.75" customHeight="1" x14ac:dyDescent="0.3">
      <c r="B34" s="24"/>
      <c r="C34" s="240"/>
      <c r="D34" s="243"/>
      <c r="E34" s="281"/>
      <c r="F34" s="282"/>
      <c r="G34" s="115" t="s">
        <v>229</v>
      </c>
      <c r="H34" s="125">
        <v>100</v>
      </c>
      <c r="I34" s="126"/>
      <c r="J34" s="14"/>
    </row>
    <row r="35" spans="2:12" ht="74.25" customHeight="1" x14ac:dyDescent="0.3">
      <c r="B35" s="24"/>
      <c r="C35" s="240"/>
      <c r="D35" s="243"/>
      <c r="E35" s="281"/>
      <c r="F35" s="282"/>
      <c r="G35" s="127" t="s">
        <v>130</v>
      </c>
      <c r="H35" s="128">
        <v>100</v>
      </c>
      <c r="I35" s="129"/>
      <c r="J35" s="14"/>
    </row>
    <row r="36" spans="2:12" ht="47.25" customHeight="1" x14ac:dyDescent="0.3">
      <c r="B36" s="24"/>
      <c r="C36" s="240"/>
      <c r="D36" s="243"/>
      <c r="E36" s="287"/>
      <c r="F36" s="285"/>
      <c r="G36" s="109" t="s">
        <v>131</v>
      </c>
      <c r="H36" s="101">
        <v>100</v>
      </c>
      <c r="I36" s="60"/>
      <c r="J36" s="14"/>
    </row>
    <row r="37" spans="2:12" ht="114" customHeight="1" x14ac:dyDescent="0.3">
      <c r="B37" s="24"/>
      <c r="C37" s="240"/>
      <c r="D37" s="243"/>
      <c r="E37" s="281" t="s">
        <v>121</v>
      </c>
      <c r="F37" s="284">
        <f>IF(SUM(H37:H40)=0,"",AVERAGE(H37:H40))</f>
        <v>70</v>
      </c>
      <c r="G37" s="189" t="s">
        <v>132</v>
      </c>
      <c r="H37" s="190">
        <v>60</v>
      </c>
      <c r="I37" s="191"/>
      <c r="J37" s="14"/>
    </row>
    <row r="38" spans="2:12" ht="61.5" customHeight="1" x14ac:dyDescent="0.3">
      <c r="B38" s="24"/>
      <c r="C38" s="240"/>
      <c r="D38" s="244"/>
      <c r="E38" s="282"/>
      <c r="F38" s="282"/>
      <c r="G38" s="107" t="s">
        <v>230</v>
      </c>
      <c r="H38" s="119">
        <v>100</v>
      </c>
      <c r="I38" s="120"/>
      <c r="J38" s="14"/>
    </row>
    <row r="39" spans="2:12" ht="84" customHeight="1" x14ac:dyDescent="0.3">
      <c r="B39" s="24"/>
      <c r="C39" s="240"/>
      <c r="D39" s="244"/>
      <c r="E39" s="282"/>
      <c r="F39" s="282"/>
      <c r="G39" s="107" t="s">
        <v>231</v>
      </c>
      <c r="H39" s="121">
        <v>60</v>
      </c>
      <c r="I39" s="122"/>
      <c r="J39" s="14"/>
    </row>
    <row r="40" spans="2:12" ht="54.9" customHeight="1" x14ac:dyDescent="0.3">
      <c r="B40" s="24"/>
      <c r="C40" s="241"/>
      <c r="D40" s="245"/>
      <c r="E40" s="285"/>
      <c r="F40" s="285"/>
      <c r="G40" s="109" t="s">
        <v>232</v>
      </c>
      <c r="H40" s="123">
        <v>60</v>
      </c>
      <c r="I40" s="124"/>
      <c r="J40" s="14"/>
    </row>
    <row r="41" spans="2:12" ht="8.25" customHeight="1" thickBot="1" x14ac:dyDescent="0.35">
      <c r="B41" s="26"/>
      <c r="C41" s="15"/>
      <c r="D41" s="15"/>
      <c r="E41" s="15"/>
      <c r="F41" s="15"/>
      <c r="G41" s="15"/>
      <c r="H41" s="15"/>
      <c r="I41" s="15"/>
      <c r="J41" s="18"/>
    </row>
    <row r="42" spans="2:12" x14ac:dyDescent="0.3"/>
    <row r="43" spans="2:12" hidden="1" x14ac:dyDescent="0.3">
      <c r="F43" s="39"/>
    </row>
    <row r="44" spans="2:12" hidden="1" x14ac:dyDescent="0.3"/>
    <row r="45" spans="2:12" hidden="1" x14ac:dyDescent="0.3"/>
    <row r="46" spans="2:12" hidden="1" x14ac:dyDescent="0.3"/>
    <row r="47" spans="2:12" hidden="1" x14ac:dyDescent="0.3"/>
    <row r="48" spans="2:12" hidden="1" x14ac:dyDescent="0.3"/>
    <row r="49" spans="4:4" hidden="1" x14ac:dyDescent="0.3"/>
    <row r="50" spans="4:4" hidden="1" x14ac:dyDescent="0.3"/>
    <row r="51" spans="4:4" hidden="1" x14ac:dyDescent="0.3">
      <c r="D51" s="39"/>
    </row>
    <row r="52" spans="4:4" x14ac:dyDescent="0.3"/>
    <row r="53" spans="4:4" x14ac:dyDescent="0.3"/>
    <row r="54" spans="4:4" x14ac:dyDescent="0.3"/>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70" zoomScaleNormal="70" workbookViewId="0">
      <selection activeCell="U3" sqref="U3"/>
    </sheetView>
  </sheetViews>
  <sheetFormatPr baseColWidth="10" defaultColWidth="0" defaultRowHeight="13.8" zeroHeight="1" x14ac:dyDescent="0.25"/>
  <cols>
    <col min="1" max="1" width="0.88671875" style="45" customWidth="1"/>
    <col min="2" max="2" width="1.6640625" style="45" customWidth="1"/>
    <col min="3" max="20" width="11.44140625" style="45" customWidth="1"/>
    <col min="21" max="21" width="1" style="45" customWidth="1"/>
    <col min="22" max="22" width="3.88671875" style="45" customWidth="1"/>
    <col min="23" max="16384" width="11.44140625" style="45" hidden="1"/>
  </cols>
  <sheetData>
    <row r="1" spans="2:21" ht="8.25" customHeight="1" thickBot="1" x14ac:dyDescent="0.3"/>
    <row r="2" spans="2:21" ht="92.25" customHeight="1" x14ac:dyDescent="0.25">
      <c r="B2" s="42"/>
      <c r="C2" s="43"/>
      <c r="D2" s="43"/>
      <c r="E2" s="43"/>
      <c r="F2" s="43"/>
      <c r="G2" s="43"/>
      <c r="H2" s="43"/>
      <c r="I2" s="43"/>
      <c r="J2" s="43"/>
      <c r="K2" s="43"/>
      <c r="L2" s="43"/>
      <c r="M2" s="43"/>
      <c r="N2" s="43"/>
      <c r="O2" s="43"/>
      <c r="P2" s="43"/>
      <c r="Q2" s="43"/>
      <c r="R2" s="43"/>
      <c r="S2" s="43"/>
      <c r="T2" s="43"/>
      <c r="U2" s="44"/>
    </row>
    <row r="3" spans="2:21" ht="24.6" x14ac:dyDescent="0.25">
      <c r="B3" s="46"/>
      <c r="C3" s="229" t="s">
        <v>204</v>
      </c>
      <c r="D3" s="230"/>
      <c r="E3" s="230"/>
      <c r="F3" s="230"/>
      <c r="G3" s="230"/>
      <c r="H3" s="230"/>
      <c r="I3" s="230"/>
      <c r="J3" s="230"/>
      <c r="K3" s="230"/>
      <c r="L3" s="230"/>
      <c r="M3" s="230"/>
      <c r="N3" s="230"/>
      <c r="O3" s="230"/>
      <c r="P3" s="230"/>
      <c r="Q3" s="230"/>
      <c r="R3" s="230"/>
      <c r="S3" s="230"/>
      <c r="T3" s="230"/>
      <c r="U3" s="47"/>
    </row>
    <row r="4" spans="2:21" ht="6.75" customHeight="1" x14ac:dyDescent="0.25">
      <c r="B4" s="46"/>
      <c r="C4" s="48"/>
      <c r="D4" s="48"/>
      <c r="E4" s="48"/>
      <c r="F4" s="48"/>
      <c r="G4" s="48"/>
      <c r="H4" s="48"/>
      <c r="I4" s="48"/>
      <c r="J4" s="48"/>
      <c r="K4" s="48"/>
      <c r="L4" s="48"/>
      <c r="M4" s="48"/>
      <c r="N4" s="48"/>
      <c r="O4" s="48"/>
      <c r="P4" s="48"/>
      <c r="Q4" s="48"/>
      <c r="R4" s="48"/>
      <c r="S4" s="48"/>
      <c r="T4" s="48"/>
      <c r="U4" s="47"/>
    </row>
    <row r="5" spans="2:21" x14ac:dyDescent="0.25">
      <c r="B5" s="46"/>
      <c r="C5" s="48"/>
      <c r="D5" s="48"/>
      <c r="E5" s="48"/>
      <c r="F5" s="48"/>
      <c r="G5" s="48"/>
      <c r="H5" s="48"/>
      <c r="I5" s="48"/>
      <c r="J5" s="48"/>
      <c r="K5" s="48"/>
      <c r="L5" s="48"/>
      <c r="M5" s="48"/>
      <c r="N5" s="48"/>
      <c r="O5" s="48"/>
      <c r="P5" s="48"/>
      <c r="Q5" s="48"/>
      <c r="R5" s="48"/>
      <c r="S5" s="48"/>
      <c r="T5" s="48"/>
      <c r="U5" s="47"/>
    </row>
    <row r="6" spans="2:21" ht="18" customHeight="1" x14ac:dyDescent="0.3">
      <c r="B6" s="46"/>
      <c r="C6" s="193" t="s">
        <v>175</v>
      </c>
      <c r="D6" s="91"/>
      <c r="E6" s="92"/>
      <c r="F6" s="92"/>
      <c r="G6" s="92"/>
      <c r="H6" s="92"/>
      <c r="I6" s="91"/>
      <c r="J6" s="91"/>
      <c r="K6" s="91"/>
      <c r="L6" s="92"/>
      <c r="M6" s="92"/>
      <c r="N6" s="92"/>
      <c r="O6" s="92"/>
      <c r="P6" s="92"/>
      <c r="Q6" s="92"/>
      <c r="R6" s="92"/>
      <c r="S6" s="92"/>
      <c r="T6" s="92"/>
      <c r="U6" s="47"/>
    </row>
    <row r="7" spans="2:21" x14ac:dyDescent="0.25">
      <c r="B7" s="46"/>
      <c r="E7" s="48"/>
      <c r="F7" s="48"/>
      <c r="G7" s="48"/>
      <c r="H7" s="48"/>
      <c r="L7" s="48"/>
      <c r="M7" s="48"/>
      <c r="N7" s="48"/>
      <c r="O7" s="48"/>
      <c r="P7" s="48"/>
      <c r="Q7" s="48"/>
      <c r="R7" s="48"/>
      <c r="S7" s="48"/>
      <c r="T7" s="48"/>
      <c r="U7" s="47"/>
    </row>
    <row r="8" spans="2:21" x14ac:dyDescent="0.25">
      <c r="B8" s="46"/>
      <c r="E8" s="48"/>
      <c r="F8" s="48"/>
      <c r="G8" s="48"/>
      <c r="H8" s="48"/>
      <c r="L8" s="48"/>
      <c r="M8" s="48"/>
      <c r="N8" s="48"/>
      <c r="O8" s="48"/>
      <c r="P8" s="48"/>
      <c r="Q8" s="48"/>
      <c r="R8" s="48"/>
      <c r="S8" s="48"/>
      <c r="T8" s="48"/>
      <c r="U8" s="47"/>
    </row>
    <row r="9" spans="2:21" x14ac:dyDescent="0.25">
      <c r="B9" s="46"/>
      <c r="E9" s="48"/>
      <c r="F9" s="48"/>
      <c r="G9" s="48"/>
      <c r="H9" s="48"/>
      <c r="I9" s="48"/>
      <c r="L9" s="48"/>
      <c r="M9" s="48"/>
      <c r="N9" s="48"/>
      <c r="O9" s="48"/>
      <c r="P9" s="48"/>
      <c r="Q9" s="48"/>
      <c r="R9" s="48"/>
      <c r="S9" s="48"/>
      <c r="T9" s="48"/>
      <c r="U9" s="47"/>
    </row>
    <row r="10" spans="2:21" x14ac:dyDescent="0.25">
      <c r="B10" s="46"/>
      <c r="C10" s="48"/>
      <c r="D10" s="48"/>
      <c r="E10" s="48"/>
      <c r="F10" s="48"/>
      <c r="G10" s="48"/>
      <c r="H10" s="48"/>
      <c r="J10" s="48"/>
      <c r="K10" s="48"/>
      <c r="L10" s="48"/>
      <c r="M10" s="48"/>
      <c r="N10" s="48"/>
      <c r="O10" s="48"/>
      <c r="P10" s="48"/>
      <c r="Q10" s="48"/>
      <c r="R10" s="48"/>
      <c r="S10" s="48"/>
      <c r="T10" s="48"/>
      <c r="U10" s="47"/>
    </row>
    <row r="11" spans="2:21" x14ac:dyDescent="0.25">
      <c r="B11" s="46"/>
      <c r="C11" s="48"/>
      <c r="D11" s="48"/>
      <c r="E11" s="48"/>
      <c r="F11" s="48"/>
      <c r="G11" s="48"/>
      <c r="H11" s="48"/>
      <c r="I11" s="48"/>
      <c r="J11" s="48" t="s">
        <v>142</v>
      </c>
      <c r="K11" s="48" t="s">
        <v>141</v>
      </c>
      <c r="L11" s="48"/>
      <c r="M11" s="48"/>
      <c r="N11" s="48"/>
      <c r="O11" s="48"/>
      <c r="P11" s="48"/>
      <c r="Q11" s="48"/>
      <c r="R11" s="48"/>
      <c r="S11" s="48"/>
      <c r="T11" s="48"/>
      <c r="U11" s="47"/>
    </row>
    <row r="12" spans="2:21" x14ac:dyDescent="0.25">
      <c r="B12" s="46"/>
      <c r="C12" s="48"/>
      <c r="D12" s="48"/>
      <c r="E12" s="48"/>
      <c r="F12" s="48"/>
      <c r="G12" s="48"/>
      <c r="H12" s="48"/>
      <c r="I12" s="48" t="str">
        <f>+Inicio!C5</f>
        <v>POLÍTICA PARTICIPACIÓN CIUDADANA</v>
      </c>
      <c r="J12" s="48">
        <v>100</v>
      </c>
      <c r="K12" s="49">
        <f>+Autodiagnóstico!G6</f>
        <v>76.548387096774192</v>
      </c>
      <c r="L12" s="48"/>
      <c r="M12" s="48"/>
      <c r="N12" s="48"/>
      <c r="O12" s="48"/>
      <c r="P12" s="48"/>
      <c r="Q12" s="48"/>
      <c r="R12" s="48"/>
      <c r="S12" s="48"/>
      <c r="T12" s="48"/>
      <c r="U12" s="47"/>
    </row>
    <row r="13" spans="2:21" x14ac:dyDescent="0.25">
      <c r="B13" s="46"/>
      <c r="C13" s="48"/>
      <c r="D13" s="48"/>
      <c r="E13" s="48"/>
      <c r="F13" s="48"/>
      <c r="G13" s="48"/>
      <c r="H13" s="48"/>
      <c r="I13" s="48"/>
      <c r="K13" s="48"/>
      <c r="L13" s="48"/>
      <c r="M13" s="48"/>
      <c r="N13" s="48"/>
      <c r="O13" s="48"/>
      <c r="P13" s="48"/>
      <c r="Q13" s="48"/>
      <c r="R13" s="48"/>
      <c r="S13" s="48"/>
      <c r="T13" s="48"/>
      <c r="U13" s="47"/>
    </row>
    <row r="14" spans="2:21" x14ac:dyDescent="0.25">
      <c r="B14" s="46"/>
      <c r="C14" s="48"/>
      <c r="D14" s="48"/>
      <c r="E14" s="48"/>
      <c r="F14" s="48"/>
      <c r="G14" s="48"/>
      <c r="H14" s="48"/>
      <c r="I14" s="48"/>
      <c r="J14" s="48"/>
      <c r="K14" s="48"/>
      <c r="L14" s="48"/>
      <c r="M14" s="48"/>
      <c r="N14" s="48"/>
      <c r="O14" s="48"/>
      <c r="P14" s="48"/>
      <c r="Q14" s="48"/>
      <c r="R14" s="48"/>
      <c r="S14" s="48"/>
      <c r="T14" s="48"/>
      <c r="U14" s="47"/>
    </row>
    <row r="15" spans="2:21" x14ac:dyDescent="0.25">
      <c r="B15" s="46"/>
      <c r="C15" s="48"/>
      <c r="D15" s="48"/>
      <c r="E15" s="48"/>
      <c r="F15" s="48"/>
      <c r="G15" s="48"/>
      <c r="H15" s="48"/>
      <c r="I15" s="48"/>
      <c r="J15" s="48"/>
      <c r="K15" s="48"/>
      <c r="L15" s="48"/>
      <c r="M15" s="48"/>
      <c r="N15" s="48"/>
      <c r="O15" s="48"/>
      <c r="P15" s="48"/>
      <c r="Q15" s="48"/>
      <c r="R15" s="48"/>
      <c r="S15" s="48"/>
      <c r="T15" s="48"/>
      <c r="U15" s="47"/>
    </row>
    <row r="16" spans="2:21" x14ac:dyDescent="0.25">
      <c r="B16" s="46"/>
      <c r="C16" s="48"/>
      <c r="D16" s="48"/>
      <c r="E16" s="48"/>
      <c r="F16" s="48"/>
      <c r="G16" s="48"/>
      <c r="H16" s="48"/>
      <c r="I16" s="48"/>
      <c r="J16" s="48"/>
      <c r="K16" s="48"/>
      <c r="L16" s="48"/>
      <c r="M16" s="48"/>
      <c r="N16" s="48"/>
      <c r="O16" s="48"/>
      <c r="P16" s="48"/>
      <c r="Q16" s="48"/>
      <c r="R16" s="48"/>
      <c r="S16" s="48"/>
      <c r="T16" s="48"/>
      <c r="U16" s="47"/>
    </row>
    <row r="17" spans="2:21" x14ac:dyDescent="0.25">
      <c r="B17" s="46"/>
      <c r="C17" s="48"/>
      <c r="D17" s="48"/>
      <c r="E17" s="48"/>
      <c r="F17" s="48"/>
      <c r="G17" s="48"/>
      <c r="H17" s="48"/>
      <c r="I17" s="48"/>
      <c r="J17" s="48"/>
      <c r="K17" s="48"/>
      <c r="L17" s="48"/>
      <c r="M17" s="48"/>
      <c r="N17" s="48"/>
      <c r="O17" s="48"/>
      <c r="P17" s="48"/>
      <c r="Q17" s="48"/>
      <c r="R17" s="48"/>
      <c r="S17" s="48"/>
      <c r="T17" s="48"/>
      <c r="U17" s="47"/>
    </row>
    <row r="18" spans="2:21" x14ac:dyDescent="0.25">
      <c r="B18" s="46"/>
      <c r="C18" s="48"/>
      <c r="D18" s="48"/>
      <c r="E18" s="48"/>
      <c r="F18" s="48"/>
      <c r="G18" s="48"/>
      <c r="H18" s="48"/>
      <c r="I18" s="48"/>
      <c r="J18" s="48"/>
      <c r="K18" s="48"/>
      <c r="L18" s="48"/>
      <c r="M18" s="48"/>
      <c r="N18" s="48"/>
      <c r="O18" s="48"/>
      <c r="P18" s="48"/>
      <c r="Q18" s="48"/>
      <c r="R18" s="48"/>
      <c r="S18" s="48"/>
      <c r="T18" s="48"/>
      <c r="U18" s="47"/>
    </row>
    <row r="19" spans="2:21" x14ac:dyDescent="0.25">
      <c r="B19" s="46"/>
      <c r="C19" s="48"/>
      <c r="D19" s="48"/>
      <c r="E19" s="48"/>
      <c r="F19" s="48"/>
      <c r="G19" s="48"/>
      <c r="H19" s="48"/>
      <c r="I19" s="48"/>
      <c r="J19" s="48"/>
      <c r="K19" s="48"/>
      <c r="L19" s="48"/>
      <c r="M19" s="48"/>
      <c r="N19" s="48"/>
      <c r="O19" s="48"/>
      <c r="P19" s="48"/>
      <c r="Q19" s="48"/>
      <c r="R19" s="48"/>
      <c r="S19" s="48"/>
      <c r="T19" s="48"/>
      <c r="U19" s="47"/>
    </row>
    <row r="20" spans="2:21" x14ac:dyDescent="0.25">
      <c r="B20" s="46"/>
      <c r="C20" s="48"/>
      <c r="D20" s="48"/>
      <c r="E20" s="48"/>
      <c r="F20" s="48"/>
      <c r="G20" s="48"/>
      <c r="H20" s="48"/>
      <c r="I20" s="48"/>
      <c r="J20" s="48"/>
      <c r="K20" s="48"/>
      <c r="L20" s="48"/>
      <c r="M20" s="48"/>
      <c r="N20" s="48"/>
      <c r="O20" s="48"/>
      <c r="P20" s="48"/>
      <c r="Q20" s="48"/>
      <c r="R20" s="48"/>
      <c r="S20" s="48"/>
      <c r="T20" s="48"/>
      <c r="U20" s="47"/>
    </row>
    <row r="21" spans="2:21" x14ac:dyDescent="0.25">
      <c r="B21" s="46"/>
      <c r="C21" s="48"/>
      <c r="D21" s="48"/>
      <c r="E21" s="48"/>
      <c r="F21" s="48"/>
      <c r="G21" s="48"/>
      <c r="H21" s="48"/>
      <c r="I21" s="48"/>
      <c r="J21" s="48"/>
      <c r="K21" s="48"/>
      <c r="L21" s="48"/>
      <c r="M21" s="48"/>
      <c r="N21" s="48"/>
      <c r="O21" s="48"/>
      <c r="P21" s="48"/>
      <c r="Q21" s="48"/>
      <c r="R21" s="48"/>
      <c r="S21" s="48"/>
      <c r="T21" s="48"/>
      <c r="U21" s="47"/>
    </row>
    <row r="22" spans="2:21" x14ac:dyDescent="0.25">
      <c r="B22" s="46"/>
      <c r="C22" s="48"/>
      <c r="D22" s="48"/>
      <c r="E22" s="48"/>
      <c r="F22" s="48"/>
      <c r="G22" s="48"/>
      <c r="H22" s="48"/>
      <c r="I22" s="48"/>
      <c r="J22" s="48"/>
      <c r="K22" s="48"/>
      <c r="L22" s="48"/>
      <c r="M22" s="48"/>
      <c r="N22" s="48"/>
      <c r="O22" s="48"/>
      <c r="P22" s="48"/>
      <c r="Q22" s="48"/>
      <c r="R22" s="48"/>
      <c r="S22" s="48"/>
      <c r="T22" s="48"/>
      <c r="U22" s="47"/>
    </row>
    <row r="23" spans="2:21" x14ac:dyDescent="0.25">
      <c r="B23" s="46"/>
      <c r="C23" s="48"/>
      <c r="D23" s="48"/>
      <c r="E23" s="48"/>
      <c r="F23" s="48"/>
      <c r="G23" s="48"/>
      <c r="H23" s="48"/>
      <c r="I23" s="48"/>
      <c r="J23" s="48"/>
      <c r="K23" s="48"/>
      <c r="L23" s="48"/>
      <c r="M23" s="48"/>
      <c r="N23" s="48"/>
      <c r="O23" s="48"/>
      <c r="P23" s="48"/>
      <c r="Q23" s="48"/>
      <c r="R23" s="48"/>
      <c r="S23" s="48"/>
      <c r="T23" s="48"/>
      <c r="U23" s="47"/>
    </row>
    <row r="24" spans="2:21" x14ac:dyDescent="0.25">
      <c r="B24" s="46"/>
      <c r="C24" s="48"/>
      <c r="D24" s="48"/>
      <c r="E24" s="48"/>
      <c r="F24" s="48"/>
      <c r="G24" s="48"/>
      <c r="H24" s="48"/>
      <c r="I24" s="48"/>
      <c r="J24" s="48"/>
      <c r="K24" s="48"/>
      <c r="L24" s="48"/>
      <c r="M24" s="48"/>
      <c r="N24" s="48"/>
      <c r="O24" s="48"/>
      <c r="P24" s="48"/>
      <c r="Q24" s="48"/>
      <c r="R24" s="48"/>
      <c r="S24" s="48"/>
      <c r="T24" s="48"/>
      <c r="U24" s="47"/>
    </row>
    <row r="25" spans="2:21" x14ac:dyDescent="0.25">
      <c r="B25" s="46"/>
      <c r="C25" s="48"/>
      <c r="D25" s="48"/>
      <c r="E25" s="48"/>
      <c r="F25" s="48"/>
      <c r="G25" s="48"/>
      <c r="H25" s="48"/>
      <c r="I25" s="48"/>
      <c r="J25" s="48"/>
      <c r="K25" s="48"/>
      <c r="L25" s="48"/>
      <c r="M25" s="48"/>
      <c r="N25" s="48"/>
      <c r="O25" s="48"/>
      <c r="P25" s="48"/>
      <c r="Q25" s="48"/>
      <c r="R25" s="48"/>
      <c r="S25" s="48"/>
      <c r="T25" s="48"/>
      <c r="U25" s="47"/>
    </row>
    <row r="26" spans="2:21" x14ac:dyDescent="0.25">
      <c r="B26" s="46"/>
      <c r="C26" s="48"/>
      <c r="D26" s="48"/>
      <c r="E26" s="48"/>
      <c r="F26" s="48"/>
      <c r="G26" s="48"/>
      <c r="H26" s="48"/>
      <c r="I26" s="48"/>
      <c r="J26" s="48"/>
      <c r="K26" s="48"/>
      <c r="L26" s="48"/>
      <c r="M26" s="48"/>
      <c r="N26" s="48"/>
      <c r="O26" s="48"/>
      <c r="P26" s="48"/>
      <c r="Q26" s="48"/>
      <c r="R26" s="48"/>
      <c r="S26" s="48"/>
      <c r="T26" s="48"/>
      <c r="U26" s="47"/>
    </row>
    <row r="27" spans="2:21" x14ac:dyDescent="0.25">
      <c r="B27" s="46"/>
      <c r="C27" s="48"/>
      <c r="D27" s="48"/>
      <c r="E27" s="48"/>
      <c r="F27" s="48"/>
      <c r="G27" s="48"/>
      <c r="H27" s="48"/>
      <c r="I27" s="48"/>
      <c r="J27" s="48"/>
      <c r="K27" s="48"/>
      <c r="L27" s="48"/>
      <c r="M27" s="48"/>
      <c r="N27" s="48"/>
      <c r="O27" s="48"/>
      <c r="P27" s="48"/>
      <c r="Q27" s="48"/>
      <c r="R27" s="48"/>
      <c r="S27" s="48"/>
      <c r="T27" s="48"/>
      <c r="U27" s="47"/>
    </row>
    <row r="28" spans="2:21" ht="18" customHeight="1" x14ac:dyDescent="0.3">
      <c r="B28" s="46"/>
      <c r="C28" s="193" t="s">
        <v>205</v>
      </c>
      <c r="D28" s="91"/>
      <c r="E28" s="92"/>
      <c r="F28" s="92"/>
      <c r="G28" s="92"/>
      <c r="H28" s="92"/>
      <c r="I28" s="91"/>
      <c r="J28" s="91"/>
      <c r="K28" s="91"/>
      <c r="L28" s="92"/>
      <c r="M28" s="92"/>
      <c r="N28" s="92"/>
      <c r="O28" s="92"/>
      <c r="P28" s="92"/>
      <c r="Q28" s="92"/>
      <c r="R28" s="92"/>
      <c r="S28" s="92"/>
      <c r="T28" s="92"/>
      <c r="U28" s="47"/>
    </row>
    <row r="29" spans="2:21" x14ac:dyDescent="0.25">
      <c r="B29" s="46"/>
      <c r="F29" s="48"/>
      <c r="G29" s="48"/>
      <c r="H29" s="48"/>
      <c r="I29" s="48"/>
      <c r="J29" s="48"/>
      <c r="K29" s="48"/>
      <c r="L29" s="48"/>
      <c r="M29" s="48"/>
      <c r="N29" s="48"/>
      <c r="O29" s="48"/>
      <c r="P29" s="48"/>
      <c r="Q29" s="48"/>
      <c r="R29" s="48"/>
      <c r="S29" s="48"/>
      <c r="T29" s="48"/>
      <c r="U29" s="47"/>
    </row>
    <row r="30" spans="2:21" x14ac:dyDescent="0.25">
      <c r="B30" s="46"/>
      <c r="F30" s="48"/>
      <c r="G30" s="48"/>
      <c r="H30" s="48"/>
      <c r="I30" s="48"/>
      <c r="J30" s="48"/>
      <c r="K30" s="48"/>
      <c r="L30" s="48"/>
      <c r="M30" s="48"/>
      <c r="N30" s="48"/>
      <c r="O30" s="48"/>
      <c r="P30" s="48"/>
      <c r="Q30" s="48"/>
      <c r="R30" s="48"/>
      <c r="S30" s="48"/>
      <c r="T30" s="48"/>
      <c r="U30" s="47"/>
    </row>
    <row r="31" spans="2:21" x14ac:dyDescent="0.25">
      <c r="B31" s="46"/>
      <c r="F31" s="48"/>
      <c r="G31" s="48"/>
      <c r="H31" s="48"/>
      <c r="I31" s="48"/>
      <c r="J31" s="48"/>
      <c r="K31" s="48"/>
      <c r="L31" s="48"/>
      <c r="M31" s="48"/>
      <c r="N31" s="48"/>
      <c r="O31" s="48"/>
      <c r="P31" s="48"/>
      <c r="Q31" s="48"/>
      <c r="R31" s="48"/>
      <c r="S31" s="48"/>
      <c r="T31" s="48"/>
      <c r="U31" s="47"/>
    </row>
    <row r="32" spans="2:21" x14ac:dyDescent="0.25">
      <c r="B32" s="46"/>
      <c r="C32" s="48"/>
      <c r="D32" s="48"/>
      <c r="E32" s="48"/>
      <c r="F32" s="48"/>
      <c r="G32" s="48"/>
      <c r="H32" s="48"/>
      <c r="I32" s="48"/>
      <c r="J32" s="48"/>
      <c r="K32" s="48"/>
      <c r="L32" s="48"/>
      <c r="M32" s="48"/>
      <c r="N32" s="48"/>
      <c r="O32" s="48"/>
      <c r="P32" s="48"/>
      <c r="Q32" s="48"/>
      <c r="R32" s="48"/>
      <c r="S32" s="48"/>
      <c r="T32" s="48"/>
      <c r="U32" s="47"/>
    </row>
    <row r="33" spans="2:21" x14ac:dyDescent="0.25">
      <c r="B33" s="46"/>
      <c r="C33" s="48"/>
      <c r="D33" s="48"/>
      <c r="E33" s="48"/>
      <c r="F33" s="48"/>
      <c r="G33" s="48"/>
      <c r="H33" s="48"/>
      <c r="I33" s="48"/>
      <c r="J33" s="48" t="s">
        <v>137</v>
      </c>
      <c r="K33" s="48" t="s">
        <v>138</v>
      </c>
      <c r="L33" s="48" t="s">
        <v>112</v>
      </c>
      <c r="M33" s="48"/>
      <c r="N33" s="48"/>
      <c r="O33" s="48"/>
      <c r="P33" s="48"/>
      <c r="Q33" s="48"/>
      <c r="R33" s="48"/>
      <c r="S33" s="48"/>
      <c r="T33" s="48"/>
      <c r="U33" s="47"/>
    </row>
    <row r="34" spans="2:21" x14ac:dyDescent="0.25">
      <c r="B34" s="46"/>
      <c r="C34" s="48"/>
      <c r="D34" s="48"/>
      <c r="E34" s="48"/>
      <c r="F34" s="48"/>
      <c r="G34" s="48"/>
      <c r="H34" s="48"/>
      <c r="I34" s="48"/>
      <c r="J34" s="48" t="str">
        <f>+Autodiagnóstico!C10</f>
        <v>Condiciones institucionales idóneas para la promoción de la participación ciudadana</v>
      </c>
      <c r="K34" s="48">
        <v>100</v>
      </c>
      <c r="L34" s="49">
        <f>+Autodiagnóstico!D10</f>
        <v>72.650000000000006</v>
      </c>
      <c r="M34" s="48"/>
      <c r="N34" s="48"/>
      <c r="O34" s="48"/>
      <c r="P34" s="48"/>
      <c r="Q34" s="48"/>
      <c r="R34" s="48"/>
      <c r="S34" s="48"/>
      <c r="T34" s="48"/>
      <c r="U34" s="47"/>
    </row>
    <row r="35" spans="2:21" x14ac:dyDescent="0.25">
      <c r="B35" s="46"/>
      <c r="C35" s="48"/>
      <c r="D35" s="48"/>
      <c r="E35" s="48"/>
      <c r="F35" s="48"/>
      <c r="G35" s="48"/>
      <c r="H35" s="48"/>
      <c r="I35" s="48"/>
      <c r="J35" s="48" t="str">
        <f>+Autodiagnóstico!C30</f>
        <v>Promoción efectiva de la participación ciudadana</v>
      </c>
      <c r="K35" s="48">
        <v>100</v>
      </c>
      <c r="L35" s="49">
        <f>+Autodiagnóstico!D30</f>
        <v>83.63636363636364</v>
      </c>
      <c r="M35" s="48"/>
      <c r="N35" s="48"/>
      <c r="O35" s="48"/>
      <c r="P35" s="48"/>
      <c r="Q35" s="48"/>
      <c r="R35" s="48"/>
      <c r="S35" s="48"/>
      <c r="T35" s="48"/>
      <c r="U35" s="47"/>
    </row>
    <row r="36" spans="2:21" x14ac:dyDescent="0.25">
      <c r="B36" s="46"/>
      <c r="C36" s="48"/>
      <c r="D36" s="48"/>
      <c r="E36" s="48"/>
      <c r="F36" s="48"/>
      <c r="G36" s="48"/>
      <c r="H36" s="48"/>
      <c r="I36" s="48"/>
      <c r="J36" s="48"/>
      <c r="K36" s="48"/>
      <c r="L36" s="48"/>
      <c r="M36" s="50"/>
      <c r="N36" s="48"/>
      <c r="O36" s="48"/>
      <c r="P36" s="48"/>
      <c r="Q36" s="48"/>
      <c r="R36" s="48"/>
      <c r="S36" s="48"/>
      <c r="T36" s="48"/>
      <c r="U36" s="47"/>
    </row>
    <row r="37" spans="2:21" x14ac:dyDescent="0.25">
      <c r="B37" s="46"/>
      <c r="C37" s="48"/>
      <c r="D37" s="48"/>
      <c r="E37" s="48"/>
      <c r="F37" s="48"/>
      <c r="G37" s="48"/>
      <c r="H37" s="48"/>
      <c r="I37" s="48"/>
      <c r="J37" s="48"/>
      <c r="K37" s="48"/>
      <c r="L37" s="48"/>
      <c r="M37" s="50"/>
      <c r="N37" s="48"/>
      <c r="O37" s="48"/>
      <c r="P37" s="48"/>
      <c r="Q37" s="48"/>
      <c r="R37" s="48"/>
      <c r="S37" s="48"/>
      <c r="T37" s="48"/>
      <c r="U37" s="47"/>
    </row>
    <row r="38" spans="2:21" x14ac:dyDescent="0.25">
      <c r="B38" s="46"/>
      <c r="C38" s="48"/>
      <c r="D38" s="48"/>
      <c r="E38" s="48"/>
      <c r="F38" s="48"/>
      <c r="G38" s="48"/>
      <c r="H38" s="48"/>
      <c r="I38" s="48"/>
      <c r="J38" s="48"/>
      <c r="K38" s="48"/>
      <c r="L38" s="48"/>
      <c r="M38" s="50"/>
      <c r="N38" s="48"/>
      <c r="O38" s="48"/>
      <c r="P38" s="48"/>
      <c r="Q38" s="48"/>
      <c r="R38" s="48"/>
      <c r="S38" s="48"/>
      <c r="T38" s="48"/>
      <c r="U38" s="47"/>
    </row>
    <row r="39" spans="2:21" x14ac:dyDescent="0.25">
      <c r="B39" s="46"/>
      <c r="C39" s="48"/>
      <c r="D39" s="48"/>
      <c r="E39" s="48"/>
      <c r="F39" s="48"/>
      <c r="G39" s="48"/>
      <c r="H39" s="48"/>
      <c r="I39" s="48"/>
      <c r="J39" s="48"/>
      <c r="K39" s="48"/>
      <c r="L39" s="48"/>
      <c r="M39" s="50"/>
      <c r="N39" s="48"/>
      <c r="O39" s="48"/>
      <c r="P39" s="48"/>
      <c r="Q39" s="48"/>
      <c r="R39" s="48"/>
      <c r="S39" s="48"/>
      <c r="T39" s="48"/>
      <c r="U39" s="47"/>
    </row>
    <row r="40" spans="2:21" x14ac:dyDescent="0.25">
      <c r="B40" s="46"/>
      <c r="C40" s="48"/>
      <c r="D40" s="48"/>
      <c r="E40" s="48"/>
      <c r="F40" s="48"/>
      <c r="G40" s="48"/>
      <c r="H40" s="48"/>
      <c r="I40" s="48"/>
      <c r="J40" s="48"/>
      <c r="K40" s="48"/>
      <c r="L40" s="48"/>
      <c r="M40" s="50"/>
      <c r="N40" s="48"/>
      <c r="O40" s="48"/>
      <c r="P40" s="48"/>
      <c r="Q40" s="48"/>
      <c r="R40" s="48"/>
      <c r="S40" s="48"/>
      <c r="T40" s="48"/>
      <c r="U40" s="47"/>
    </row>
    <row r="41" spans="2:21" x14ac:dyDescent="0.25">
      <c r="B41" s="46"/>
      <c r="C41" s="48"/>
      <c r="D41" s="48"/>
      <c r="E41" s="48"/>
      <c r="F41" s="48"/>
      <c r="G41" s="48"/>
      <c r="H41" s="48"/>
      <c r="I41" s="48"/>
      <c r="J41" s="48"/>
      <c r="K41" s="48"/>
      <c r="L41" s="48"/>
      <c r="M41" s="48"/>
      <c r="N41" s="48"/>
      <c r="O41" s="48"/>
      <c r="P41" s="48"/>
      <c r="Q41" s="48"/>
      <c r="R41" s="48"/>
      <c r="S41" s="48"/>
      <c r="T41" s="48"/>
      <c r="U41" s="47"/>
    </row>
    <row r="42" spans="2:21" x14ac:dyDescent="0.25">
      <c r="B42" s="46"/>
      <c r="C42" s="48"/>
      <c r="D42" s="48"/>
      <c r="E42" s="48"/>
      <c r="F42" s="48"/>
      <c r="G42" s="48"/>
      <c r="H42" s="48"/>
      <c r="I42" s="48"/>
      <c r="J42" s="48"/>
      <c r="K42" s="48"/>
      <c r="L42" s="48"/>
      <c r="M42" s="50"/>
      <c r="N42" s="48"/>
      <c r="O42" s="48"/>
      <c r="P42" s="48"/>
      <c r="Q42" s="48"/>
      <c r="R42" s="48"/>
      <c r="S42" s="48"/>
      <c r="T42" s="48"/>
      <c r="U42" s="47"/>
    </row>
    <row r="43" spans="2:21" x14ac:dyDescent="0.25">
      <c r="B43" s="46"/>
      <c r="C43" s="48"/>
      <c r="D43" s="48"/>
      <c r="E43" s="48"/>
      <c r="F43" s="48"/>
      <c r="G43" s="48"/>
      <c r="H43" s="48"/>
      <c r="I43" s="48"/>
      <c r="J43" s="48"/>
      <c r="K43" s="48"/>
      <c r="L43" s="48"/>
      <c r="M43" s="50"/>
      <c r="N43" s="48"/>
      <c r="O43" s="48"/>
      <c r="P43" s="48"/>
      <c r="Q43" s="48"/>
      <c r="R43" s="48"/>
      <c r="S43" s="48"/>
      <c r="T43" s="48"/>
      <c r="U43" s="47"/>
    </row>
    <row r="44" spans="2:21" x14ac:dyDescent="0.25">
      <c r="B44" s="46"/>
      <c r="C44" s="48"/>
      <c r="D44" s="48"/>
      <c r="E44" s="48"/>
      <c r="F44" s="48"/>
      <c r="G44" s="48"/>
      <c r="H44" s="48"/>
      <c r="I44" s="48"/>
      <c r="J44" s="48"/>
      <c r="K44" s="48"/>
      <c r="L44" s="48"/>
      <c r="M44" s="50"/>
      <c r="N44" s="48"/>
      <c r="O44" s="48"/>
      <c r="P44" s="48"/>
      <c r="Q44" s="48"/>
      <c r="R44" s="48"/>
      <c r="S44" s="48"/>
      <c r="T44" s="48"/>
      <c r="U44" s="47"/>
    </row>
    <row r="45" spans="2:21" x14ac:dyDescent="0.25">
      <c r="B45" s="46"/>
      <c r="C45" s="48"/>
      <c r="D45" s="48"/>
      <c r="E45" s="48"/>
      <c r="F45" s="48"/>
      <c r="G45" s="48"/>
      <c r="H45" s="48"/>
      <c r="I45" s="48"/>
      <c r="J45" s="48"/>
      <c r="K45" s="48"/>
      <c r="L45" s="48"/>
      <c r="M45" s="50"/>
      <c r="N45" s="48"/>
      <c r="O45" s="48"/>
      <c r="P45" s="48"/>
      <c r="Q45" s="48"/>
      <c r="R45" s="48"/>
      <c r="S45" s="48"/>
      <c r="T45" s="48"/>
      <c r="U45" s="47"/>
    </row>
    <row r="46" spans="2:21" x14ac:dyDescent="0.25">
      <c r="B46" s="46"/>
      <c r="C46" s="48"/>
      <c r="D46" s="48"/>
      <c r="E46" s="48"/>
      <c r="F46" s="48"/>
      <c r="G46" s="48"/>
      <c r="H46" s="48"/>
      <c r="I46" s="48"/>
      <c r="J46" s="48"/>
      <c r="K46" s="48"/>
      <c r="L46" s="48"/>
      <c r="M46" s="50"/>
      <c r="N46" s="48"/>
      <c r="O46" s="48"/>
      <c r="P46" s="48"/>
      <c r="Q46" s="48"/>
      <c r="R46" s="48"/>
      <c r="S46" s="48"/>
      <c r="T46" s="48"/>
      <c r="U46" s="47"/>
    </row>
    <row r="47" spans="2:21" x14ac:dyDescent="0.25">
      <c r="B47" s="46"/>
      <c r="C47" s="48"/>
      <c r="D47" s="48"/>
      <c r="E47" s="48"/>
      <c r="F47" s="48"/>
      <c r="G47" s="48"/>
      <c r="H47" s="48"/>
      <c r="I47" s="48"/>
      <c r="J47" s="48"/>
      <c r="K47" s="48"/>
      <c r="L47" s="48"/>
      <c r="M47" s="48"/>
      <c r="N47" s="48"/>
      <c r="O47" s="48"/>
      <c r="P47" s="48"/>
      <c r="Q47" s="48"/>
      <c r="R47" s="48"/>
      <c r="S47" s="48"/>
      <c r="T47" s="48"/>
      <c r="U47" s="47"/>
    </row>
    <row r="48" spans="2:21" x14ac:dyDescent="0.25">
      <c r="B48" s="46"/>
      <c r="C48" s="48"/>
      <c r="D48" s="48"/>
      <c r="E48" s="48"/>
      <c r="F48" s="48"/>
      <c r="G48" s="48"/>
      <c r="H48" s="48"/>
      <c r="I48" s="48"/>
      <c r="J48" s="48"/>
      <c r="K48" s="48"/>
      <c r="L48" s="48"/>
      <c r="M48" s="48"/>
      <c r="N48" s="48"/>
      <c r="O48" s="48"/>
      <c r="P48" s="48"/>
      <c r="Q48" s="48"/>
      <c r="R48" s="48"/>
      <c r="S48" s="48"/>
      <c r="T48" s="48"/>
      <c r="U48" s="47"/>
    </row>
    <row r="49" spans="2:21" x14ac:dyDescent="0.25">
      <c r="B49" s="46"/>
      <c r="C49" s="48"/>
      <c r="D49" s="48"/>
      <c r="E49" s="48"/>
      <c r="F49" s="48"/>
      <c r="G49" s="48"/>
      <c r="H49" s="48"/>
      <c r="I49" s="48"/>
      <c r="J49" s="48"/>
      <c r="K49" s="48"/>
      <c r="L49" s="48"/>
      <c r="M49" s="48"/>
      <c r="N49" s="48"/>
      <c r="O49" s="48"/>
      <c r="P49" s="48"/>
      <c r="Q49" s="48"/>
      <c r="R49" s="48"/>
      <c r="S49" s="48"/>
      <c r="T49" s="48"/>
      <c r="U49" s="47"/>
    </row>
    <row r="50" spans="2:21" x14ac:dyDescent="0.25">
      <c r="B50" s="46"/>
      <c r="C50" s="48"/>
      <c r="D50" s="48"/>
      <c r="E50" s="48"/>
      <c r="F50" s="48"/>
      <c r="G50" s="48"/>
      <c r="H50" s="48"/>
      <c r="I50" s="48"/>
      <c r="J50" s="48"/>
      <c r="K50" s="48"/>
      <c r="L50" s="48"/>
      <c r="M50" s="48"/>
      <c r="N50" s="48"/>
      <c r="O50" s="48"/>
      <c r="P50" s="48"/>
      <c r="Q50" s="48"/>
      <c r="R50" s="48"/>
      <c r="S50" s="48"/>
      <c r="T50" s="48"/>
      <c r="U50" s="47"/>
    </row>
    <row r="51" spans="2:21" ht="18" customHeight="1" x14ac:dyDescent="0.3">
      <c r="B51" s="46"/>
      <c r="C51" s="193" t="s">
        <v>165</v>
      </c>
      <c r="D51" s="91"/>
      <c r="E51" s="92"/>
      <c r="F51" s="92"/>
      <c r="G51" s="92"/>
      <c r="H51" s="92"/>
      <c r="I51" s="91"/>
      <c r="J51" s="91"/>
      <c r="K51" s="91"/>
      <c r="L51" s="92"/>
      <c r="M51" s="92"/>
      <c r="N51" s="92"/>
      <c r="O51" s="92"/>
      <c r="P51" s="92"/>
      <c r="Q51" s="92"/>
      <c r="R51" s="92"/>
      <c r="S51" s="92"/>
      <c r="T51" s="92"/>
      <c r="U51" s="47"/>
    </row>
    <row r="52" spans="2:21" x14ac:dyDescent="0.25">
      <c r="B52" s="46"/>
      <c r="C52" s="48"/>
      <c r="D52" s="48"/>
      <c r="E52" s="48"/>
      <c r="F52" s="48"/>
      <c r="G52" s="48"/>
      <c r="H52" s="48"/>
      <c r="I52" s="48"/>
      <c r="J52" s="48"/>
      <c r="K52" s="48"/>
      <c r="L52" s="48"/>
      <c r="M52" s="48"/>
      <c r="N52" s="48"/>
      <c r="O52" s="48"/>
      <c r="P52" s="48"/>
      <c r="Q52" s="48"/>
      <c r="R52" s="48"/>
      <c r="S52" s="48"/>
      <c r="T52" s="48"/>
      <c r="U52" s="47"/>
    </row>
    <row r="53" spans="2:21" x14ac:dyDescent="0.25">
      <c r="B53" s="46"/>
      <c r="C53" s="48"/>
      <c r="D53" s="48"/>
      <c r="E53" s="48"/>
      <c r="F53" s="48"/>
      <c r="G53" s="48"/>
      <c r="H53" s="48"/>
      <c r="I53" s="48"/>
      <c r="K53" s="289" t="s">
        <v>206</v>
      </c>
      <c r="L53" s="289"/>
      <c r="M53" s="289"/>
      <c r="N53" s="289"/>
      <c r="O53" s="48"/>
      <c r="P53" s="48"/>
      <c r="Q53" s="48"/>
      <c r="R53" s="48"/>
      <c r="S53" s="48"/>
      <c r="T53" s="48"/>
      <c r="U53" s="47"/>
    </row>
    <row r="54" spans="2:21" x14ac:dyDescent="0.25">
      <c r="B54" s="46"/>
      <c r="E54" s="48"/>
      <c r="F54" s="48"/>
      <c r="I54" s="93" t="str">
        <f>+Autodiagnóstico!C10</f>
        <v>Condiciones institucionales idóneas para la promoción de la participación ciudadana</v>
      </c>
      <c r="K54" s="48"/>
      <c r="O54" s="48"/>
      <c r="P54" s="48"/>
      <c r="Q54" s="48"/>
      <c r="R54" s="48"/>
      <c r="S54" s="48"/>
      <c r="T54" s="48"/>
      <c r="U54" s="47"/>
    </row>
    <row r="55" spans="2:21" x14ac:dyDescent="0.25">
      <c r="B55" s="46"/>
      <c r="C55" s="48"/>
      <c r="D55" s="48"/>
      <c r="E55" s="48"/>
      <c r="F55" s="48"/>
      <c r="G55" s="48"/>
      <c r="H55" s="48"/>
      <c r="I55" s="48"/>
      <c r="J55" s="48"/>
      <c r="K55" s="48"/>
      <c r="L55" s="48"/>
      <c r="M55" s="48"/>
      <c r="N55" s="48"/>
      <c r="O55" s="48"/>
      <c r="P55" s="48"/>
      <c r="Q55" s="48"/>
      <c r="R55" s="48"/>
      <c r="S55" s="48"/>
      <c r="T55" s="48"/>
      <c r="U55" s="47"/>
    </row>
    <row r="56" spans="2:21" x14ac:dyDescent="0.25">
      <c r="B56" s="46"/>
      <c r="E56" s="48"/>
      <c r="F56" s="48"/>
      <c r="G56" s="48"/>
      <c r="H56" s="48"/>
      <c r="I56" s="48" t="s">
        <v>155</v>
      </c>
      <c r="J56" s="45" t="s">
        <v>142</v>
      </c>
      <c r="K56" s="48" t="s">
        <v>141</v>
      </c>
      <c r="L56" s="48"/>
      <c r="P56" s="48"/>
      <c r="Q56" s="48"/>
      <c r="R56" s="48"/>
      <c r="S56" s="48"/>
      <c r="T56" s="48"/>
      <c r="U56" s="47"/>
    </row>
    <row r="57" spans="2:21" x14ac:dyDescent="0.25">
      <c r="B57" s="46"/>
      <c r="E57" s="48"/>
      <c r="F57" s="48"/>
      <c r="G57" s="48"/>
      <c r="H57" s="48"/>
      <c r="I57" s="48" t="str">
        <f>+Autodiagnóstico!E10</f>
        <v>Realizar el diagnóstico del estado actual de la participación ciudadana en la entidad</v>
      </c>
      <c r="J57" s="45">
        <v>100</v>
      </c>
      <c r="K57" s="49">
        <f>+Autodiagnóstico!F10</f>
        <v>73</v>
      </c>
      <c r="L57" s="48"/>
      <c r="P57" s="48"/>
      <c r="Q57" s="48"/>
      <c r="R57" s="48"/>
      <c r="S57" s="48"/>
      <c r="T57" s="48"/>
      <c r="U57" s="47"/>
    </row>
    <row r="58" spans="2:21" x14ac:dyDescent="0.25">
      <c r="B58" s="46"/>
      <c r="E58" s="48"/>
      <c r="F58" s="48"/>
      <c r="G58" s="48"/>
      <c r="H58" s="48"/>
      <c r="I58" s="48" t="str">
        <f>+Autodiagnóstico!E15</f>
        <v>Construir el Plan de participación. 
 Paso 1. 
Identificación de actividades que involucran procesos de participación</v>
      </c>
      <c r="J58" s="45">
        <v>100</v>
      </c>
      <c r="K58" s="49">
        <f>+Autodiagnóstico!F15</f>
        <v>70</v>
      </c>
      <c r="L58" s="48"/>
      <c r="P58" s="48"/>
      <c r="Q58" s="48"/>
      <c r="R58" s="48"/>
      <c r="S58" s="48"/>
      <c r="T58" s="48"/>
      <c r="U58" s="47"/>
    </row>
    <row r="59" spans="2:21" x14ac:dyDescent="0.25">
      <c r="B59" s="46"/>
      <c r="E59" s="48"/>
      <c r="F59" s="48"/>
      <c r="G59" s="48"/>
      <c r="H59" s="48"/>
      <c r="I59" s="48" t="str">
        <f>+Autodiagnóstico!E20</f>
        <v>Construir el Plan de participación. 
 Paso 2. 
Definir la estrategia para la ejecución del plan</v>
      </c>
      <c r="J59" s="45">
        <v>100</v>
      </c>
      <c r="K59" s="49">
        <f>+Autodiagnóstico!F20</f>
        <v>81.142857142857139</v>
      </c>
      <c r="L59" s="48"/>
      <c r="M59" s="48"/>
      <c r="N59" s="48"/>
      <c r="O59" s="48"/>
      <c r="P59" s="48"/>
      <c r="Q59" s="48"/>
      <c r="R59" s="48"/>
      <c r="S59" s="48"/>
      <c r="T59" s="48"/>
      <c r="U59" s="47"/>
    </row>
    <row r="60" spans="2:21" x14ac:dyDescent="0.25">
      <c r="B60" s="46"/>
      <c r="E60" s="48"/>
      <c r="F60" s="48"/>
      <c r="G60" s="48"/>
      <c r="H60" s="48"/>
      <c r="I60" s="48" t="str">
        <f>+Autodiagnóstico!E27</f>
        <v>Construir el Plan de participación. 
 Paso 3. 
Divulgar el plan y retroalimentar.</v>
      </c>
      <c r="J60" s="45">
        <v>100</v>
      </c>
      <c r="K60" s="49">
        <f>+Autodiagnóstico!F26</f>
        <v>0</v>
      </c>
      <c r="L60" s="48"/>
      <c r="M60" s="48"/>
      <c r="N60" s="48"/>
      <c r="O60" s="48"/>
      <c r="P60" s="48"/>
      <c r="Q60" s="48"/>
      <c r="R60" s="48"/>
      <c r="S60" s="48"/>
      <c r="T60" s="48"/>
      <c r="U60" s="47"/>
    </row>
    <row r="61" spans="2:21" x14ac:dyDescent="0.25">
      <c r="B61" s="46"/>
      <c r="C61" s="48"/>
      <c r="D61" s="48"/>
      <c r="E61" s="48"/>
      <c r="F61" s="48"/>
      <c r="G61" s="48"/>
      <c r="H61" s="48"/>
      <c r="I61" s="48"/>
      <c r="J61" s="48"/>
      <c r="K61" s="48"/>
      <c r="L61" s="48"/>
      <c r="M61" s="48"/>
      <c r="N61" s="48"/>
      <c r="O61" s="48"/>
      <c r="P61" s="48"/>
      <c r="Q61" s="48"/>
      <c r="R61" s="48"/>
      <c r="S61" s="48"/>
      <c r="T61" s="48"/>
      <c r="U61" s="47"/>
    </row>
    <row r="62" spans="2:21" x14ac:dyDescent="0.25">
      <c r="B62" s="46"/>
      <c r="C62" s="48"/>
      <c r="D62" s="48"/>
      <c r="E62" s="48"/>
      <c r="F62" s="48"/>
      <c r="G62" s="48"/>
      <c r="H62" s="48"/>
      <c r="I62" s="48"/>
      <c r="J62" s="48"/>
      <c r="K62" s="48"/>
      <c r="L62" s="48"/>
      <c r="M62" s="48"/>
      <c r="N62" s="48"/>
      <c r="O62" s="48"/>
      <c r="P62" s="48"/>
      <c r="Q62" s="48"/>
      <c r="R62" s="48"/>
      <c r="S62" s="48"/>
      <c r="T62" s="48"/>
      <c r="U62" s="47"/>
    </row>
    <row r="63" spans="2:21" x14ac:dyDescent="0.25">
      <c r="B63" s="46"/>
      <c r="C63" s="48"/>
      <c r="D63" s="48"/>
      <c r="E63" s="48"/>
      <c r="F63" s="48"/>
      <c r="G63" s="48"/>
      <c r="H63" s="48"/>
      <c r="I63" s="48"/>
      <c r="J63" s="48"/>
      <c r="K63" s="48"/>
      <c r="L63" s="48"/>
      <c r="M63" s="48"/>
      <c r="N63" s="48"/>
      <c r="O63" s="48"/>
      <c r="P63" s="48"/>
      <c r="Q63" s="48"/>
      <c r="R63" s="48"/>
      <c r="S63" s="48"/>
      <c r="T63" s="48"/>
      <c r="U63" s="47"/>
    </row>
    <row r="64" spans="2:21" x14ac:dyDescent="0.25">
      <c r="B64" s="46"/>
      <c r="C64" s="48"/>
      <c r="D64" s="48"/>
      <c r="E64" s="48"/>
      <c r="F64" s="48"/>
      <c r="G64" s="48"/>
      <c r="H64" s="48"/>
      <c r="I64" s="48"/>
      <c r="J64" s="48"/>
      <c r="K64" s="48"/>
      <c r="L64" s="48"/>
      <c r="M64" s="48"/>
      <c r="N64" s="48"/>
      <c r="O64" s="48"/>
      <c r="P64" s="48"/>
      <c r="Q64" s="48"/>
      <c r="R64" s="48"/>
      <c r="S64" s="48"/>
      <c r="T64" s="48"/>
      <c r="U64" s="47"/>
    </row>
    <row r="65" spans="2:21" x14ac:dyDescent="0.25">
      <c r="B65" s="46"/>
      <c r="C65" s="48"/>
      <c r="D65" s="48"/>
      <c r="E65" s="48"/>
      <c r="F65" s="48"/>
      <c r="G65" s="48"/>
      <c r="H65" s="48"/>
      <c r="I65" s="48"/>
      <c r="J65" s="48"/>
      <c r="K65" s="48"/>
      <c r="L65" s="48"/>
      <c r="M65" s="48"/>
      <c r="N65" s="48"/>
      <c r="O65" s="48"/>
      <c r="P65" s="48"/>
      <c r="Q65" s="48"/>
      <c r="R65" s="48"/>
      <c r="S65" s="48"/>
      <c r="T65" s="48"/>
      <c r="U65" s="47"/>
    </row>
    <row r="66" spans="2:21" x14ac:dyDescent="0.25">
      <c r="B66" s="46"/>
      <c r="C66" s="48"/>
      <c r="D66" s="48"/>
      <c r="E66" s="48"/>
      <c r="F66" s="48"/>
      <c r="G66" s="48"/>
      <c r="H66" s="48"/>
      <c r="I66" s="48"/>
      <c r="J66" s="48"/>
      <c r="K66" s="48"/>
      <c r="L66" s="48"/>
      <c r="M66" s="48"/>
      <c r="N66" s="48"/>
      <c r="O66" s="48"/>
      <c r="P66" s="48"/>
      <c r="Q66" s="48"/>
      <c r="R66" s="48"/>
      <c r="S66" s="48"/>
      <c r="T66" s="48"/>
      <c r="U66" s="47"/>
    </row>
    <row r="67" spans="2:21" x14ac:dyDescent="0.25">
      <c r="B67" s="46"/>
      <c r="C67" s="48"/>
      <c r="D67" s="48"/>
      <c r="E67" s="48"/>
      <c r="F67" s="48"/>
      <c r="G67" s="48"/>
      <c r="H67" s="48"/>
      <c r="I67" s="48"/>
      <c r="J67" s="48"/>
      <c r="K67" s="48"/>
      <c r="L67" s="48"/>
      <c r="M67" s="48"/>
      <c r="N67" s="48"/>
      <c r="O67" s="48"/>
      <c r="P67" s="48"/>
      <c r="Q67" s="48"/>
      <c r="R67" s="48"/>
      <c r="S67" s="48"/>
      <c r="T67" s="48"/>
      <c r="U67" s="47"/>
    </row>
    <row r="68" spans="2:21" x14ac:dyDescent="0.25">
      <c r="B68" s="46"/>
      <c r="C68" s="48"/>
      <c r="D68" s="48"/>
      <c r="E68" s="48"/>
      <c r="F68" s="48"/>
      <c r="G68" s="48"/>
      <c r="H68" s="48"/>
      <c r="I68" s="48"/>
      <c r="J68" s="48"/>
      <c r="K68" s="48"/>
      <c r="L68" s="48"/>
      <c r="M68" s="48"/>
      <c r="N68" s="48"/>
      <c r="O68" s="48"/>
      <c r="P68" s="48"/>
      <c r="Q68" s="48"/>
      <c r="R68" s="48"/>
      <c r="S68" s="48"/>
      <c r="T68" s="48"/>
      <c r="U68" s="47"/>
    </row>
    <row r="69" spans="2:21" x14ac:dyDescent="0.25">
      <c r="B69" s="46"/>
      <c r="C69" s="48"/>
      <c r="D69" s="48"/>
      <c r="E69" s="48"/>
      <c r="F69" s="48"/>
      <c r="G69" s="48"/>
      <c r="H69" s="48"/>
      <c r="I69" s="48"/>
      <c r="J69" s="48"/>
      <c r="K69" s="48"/>
      <c r="L69" s="48"/>
      <c r="M69" s="48"/>
      <c r="N69" s="48"/>
      <c r="O69" s="48"/>
      <c r="P69" s="48"/>
      <c r="Q69" s="48"/>
      <c r="R69" s="48"/>
      <c r="S69" s="48"/>
      <c r="T69" s="48"/>
      <c r="U69" s="47"/>
    </row>
    <row r="70" spans="2:21" x14ac:dyDescent="0.25">
      <c r="B70" s="46"/>
      <c r="C70" s="48"/>
      <c r="D70" s="48"/>
      <c r="E70" s="48"/>
      <c r="F70" s="48"/>
      <c r="G70" s="48"/>
      <c r="H70" s="48"/>
      <c r="I70" s="48"/>
      <c r="J70" s="48"/>
      <c r="K70" s="48"/>
      <c r="L70" s="48"/>
      <c r="M70" s="48"/>
      <c r="N70" s="48"/>
      <c r="O70" s="48"/>
      <c r="P70" s="48"/>
      <c r="Q70" s="48"/>
      <c r="R70" s="48"/>
      <c r="S70" s="48"/>
      <c r="T70" s="48"/>
      <c r="U70" s="47"/>
    </row>
    <row r="71" spans="2:21" x14ac:dyDescent="0.25">
      <c r="B71" s="46"/>
      <c r="C71" s="48"/>
      <c r="D71" s="48"/>
      <c r="E71" s="48"/>
      <c r="F71" s="48"/>
      <c r="G71" s="48"/>
      <c r="H71" s="48"/>
      <c r="I71" s="48"/>
      <c r="J71" s="48"/>
      <c r="K71" s="48"/>
      <c r="L71" s="48"/>
      <c r="M71" s="48"/>
      <c r="N71" s="48"/>
      <c r="O71" s="48"/>
      <c r="P71" s="48"/>
      <c r="Q71" s="48"/>
      <c r="R71" s="48"/>
      <c r="S71" s="48"/>
      <c r="T71" s="48"/>
      <c r="U71" s="47"/>
    </row>
    <row r="72" spans="2:21" x14ac:dyDescent="0.25">
      <c r="B72" s="46"/>
      <c r="C72" s="48"/>
      <c r="D72" s="48"/>
      <c r="E72" s="48"/>
      <c r="F72" s="48"/>
      <c r="G72" s="48"/>
      <c r="H72" s="48"/>
      <c r="I72" s="48"/>
      <c r="J72" s="48"/>
      <c r="K72" s="48"/>
      <c r="L72" s="48"/>
      <c r="M72" s="48"/>
      <c r="N72" s="48"/>
      <c r="O72" s="48"/>
      <c r="P72" s="48"/>
      <c r="Q72" s="48"/>
      <c r="R72" s="48"/>
      <c r="S72" s="48"/>
      <c r="T72" s="48"/>
      <c r="U72" s="47"/>
    </row>
    <row r="73" spans="2:21" x14ac:dyDescent="0.25">
      <c r="B73" s="46"/>
      <c r="C73" s="48"/>
      <c r="D73" s="48"/>
      <c r="E73" s="48"/>
      <c r="F73" s="48"/>
      <c r="G73" s="48"/>
      <c r="H73" s="48"/>
      <c r="I73" s="48"/>
      <c r="J73" s="48"/>
      <c r="K73" s="48"/>
      <c r="L73" s="48"/>
      <c r="M73" s="48"/>
      <c r="N73" s="48"/>
      <c r="O73" s="48"/>
      <c r="P73" s="48"/>
      <c r="Q73" s="48"/>
      <c r="R73" s="48"/>
      <c r="S73" s="48"/>
      <c r="T73" s="48"/>
      <c r="U73" s="47"/>
    </row>
    <row r="74" spans="2:21" x14ac:dyDescent="0.25">
      <c r="B74" s="46"/>
      <c r="C74" s="48"/>
      <c r="D74" s="48"/>
      <c r="E74" s="48"/>
      <c r="F74" s="48"/>
      <c r="G74" s="48"/>
      <c r="H74" s="48"/>
      <c r="I74" s="48"/>
      <c r="J74" s="48"/>
      <c r="K74" s="48"/>
      <c r="L74" s="48"/>
      <c r="M74" s="48"/>
      <c r="N74" s="48"/>
      <c r="O74" s="48"/>
      <c r="P74" s="48"/>
      <c r="Q74" s="48"/>
      <c r="R74" s="48"/>
      <c r="S74" s="48"/>
      <c r="T74" s="48"/>
      <c r="U74" s="47"/>
    </row>
    <row r="75" spans="2:21" x14ac:dyDescent="0.25">
      <c r="B75" s="46"/>
      <c r="C75" s="48"/>
      <c r="D75" s="48"/>
      <c r="E75" s="48"/>
      <c r="F75" s="48"/>
      <c r="G75" s="48"/>
      <c r="H75" s="48"/>
      <c r="I75" s="48"/>
      <c r="J75" s="48"/>
      <c r="K75" s="48"/>
      <c r="L75" s="48"/>
      <c r="M75" s="48"/>
      <c r="N75" s="48"/>
      <c r="O75" s="48"/>
      <c r="P75" s="48"/>
      <c r="Q75" s="48"/>
      <c r="R75" s="48"/>
      <c r="S75" s="48"/>
      <c r="T75" s="48"/>
      <c r="U75" s="47"/>
    </row>
    <row r="76" spans="2:21" x14ac:dyDescent="0.25">
      <c r="B76" s="46"/>
      <c r="C76" s="48"/>
      <c r="D76" s="48"/>
      <c r="E76" s="48"/>
      <c r="F76" s="48"/>
      <c r="G76" s="48"/>
      <c r="H76" s="48"/>
      <c r="I76" s="48"/>
      <c r="K76" s="48"/>
      <c r="L76" s="48"/>
      <c r="M76" s="48"/>
      <c r="N76" s="48"/>
      <c r="O76" s="48"/>
      <c r="P76" s="48"/>
      <c r="Q76" s="48"/>
      <c r="R76" s="48"/>
      <c r="S76" s="48"/>
      <c r="T76" s="48"/>
      <c r="U76" s="47"/>
    </row>
    <row r="77" spans="2:21" x14ac:dyDescent="0.25">
      <c r="B77" s="46"/>
      <c r="C77" s="48"/>
      <c r="D77" s="48"/>
      <c r="E77" s="48"/>
      <c r="F77" s="48"/>
      <c r="G77" s="48"/>
      <c r="H77" s="48"/>
      <c r="I77" s="48"/>
      <c r="K77" s="289" t="s">
        <v>207</v>
      </c>
      <c r="L77" s="289"/>
      <c r="M77" s="289"/>
      <c r="N77" s="289"/>
      <c r="O77" s="48"/>
      <c r="P77" s="48"/>
      <c r="Q77" s="48"/>
      <c r="R77" s="48"/>
      <c r="S77" s="48"/>
      <c r="T77" s="48"/>
      <c r="U77" s="47"/>
    </row>
    <row r="78" spans="2:21" x14ac:dyDescent="0.25">
      <c r="B78" s="46"/>
      <c r="C78" s="48"/>
      <c r="D78" s="48"/>
      <c r="E78" s="48"/>
      <c r="F78" s="48"/>
      <c r="G78" s="48"/>
      <c r="H78" s="48"/>
      <c r="I78" s="48"/>
      <c r="K78" s="93" t="str">
        <f>+Autodiagnóstico!C30</f>
        <v>Promoción efectiva de la participación ciudadana</v>
      </c>
      <c r="L78" s="48"/>
      <c r="M78" s="48"/>
      <c r="N78" s="48"/>
      <c r="O78" s="48"/>
      <c r="P78" s="48"/>
      <c r="Q78" s="48"/>
      <c r="R78" s="48"/>
      <c r="S78" s="48"/>
      <c r="T78" s="48"/>
      <c r="U78" s="47"/>
    </row>
    <row r="79" spans="2:21" x14ac:dyDescent="0.25">
      <c r="B79" s="46"/>
      <c r="C79" s="48"/>
      <c r="D79" s="61"/>
      <c r="E79" s="48"/>
      <c r="F79" s="48"/>
      <c r="G79" s="48"/>
      <c r="H79" s="48"/>
      <c r="I79" s="48"/>
      <c r="M79" s="48"/>
      <c r="N79" s="48"/>
      <c r="O79" s="48"/>
      <c r="P79" s="48"/>
      <c r="Q79" s="48"/>
      <c r="R79" s="48"/>
      <c r="S79" s="48"/>
      <c r="T79" s="48"/>
      <c r="U79" s="47"/>
    </row>
    <row r="80" spans="2:21" x14ac:dyDescent="0.25">
      <c r="B80" s="46"/>
      <c r="C80" s="48"/>
      <c r="D80" s="48"/>
      <c r="E80" s="48"/>
      <c r="F80" s="48"/>
      <c r="G80" s="48"/>
      <c r="H80" s="48"/>
      <c r="I80" s="48"/>
      <c r="M80" s="48"/>
      <c r="N80" s="48"/>
      <c r="O80" s="48"/>
      <c r="P80" s="48"/>
      <c r="Q80" s="48"/>
      <c r="R80" s="48"/>
      <c r="S80" s="48"/>
      <c r="T80" s="48"/>
      <c r="U80" s="47"/>
    </row>
    <row r="81" spans="2:21" x14ac:dyDescent="0.25">
      <c r="B81" s="46"/>
      <c r="C81" s="48"/>
      <c r="D81" s="48"/>
      <c r="E81" s="48"/>
      <c r="F81" s="48"/>
      <c r="G81" s="48"/>
      <c r="H81" s="48"/>
      <c r="I81" s="48"/>
      <c r="M81" s="48"/>
      <c r="N81" s="48"/>
      <c r="O81" s="48"/>
      <c r="P81" s="48"/>
      <c r="Q81" s="48"/>
      <c r="R81" s="48"/>
      <c r="S81" s="48"/>
      <c r="T81" s="48"/>
      <c r="U81" s="47"/>
    </row>
    <row r="82" spans="2:21" x14ac:dyDescent="0.25">
      <c r="B82" s="46"/>
      <c r="C82" s="48"/>
      <c r="D82" s="48"/>
      <c r="E82" s="48"/>
      <c r="F82" s="48"/>
      <c r="G82" s="48"/>
      <c r="H82" s="48"/>
      <c r="I82" s="48"/>
      <c r="J82" s="48"/>
      <c r="K82" s="48"/>
      <c r="L82" s="48"/>
      <c r="M82" s="48"/>
      <c r="N82" s="48"/>
      <c r="O82" s="48"/>
      <c r="P82" s="48"/>
      <c r="Q82" s="48"/>
      <c r="R82" s="48"/>
      <c r="S82" s="48"/>
      <c r="T82" s="48"/>
      <c r="U82" s="47"/>
    </row>
    <row r="83" spans="2:21" x14ac:dyDescent="0.25">
      <c r="B83" s="46"/>
      <c r="C83" s="48"/>
      <c r="D83" s="48"/>
      <c r="E83" s="48"/>
      <c r="F83" s="48"/>
      <c r="G83" s="48"/>
      <c r="H83" s="48"/>
      <c r="I83" s="48"/>
      <c r="J83" s="48" t="s">
        <v>155</v>
      </c>
      <c r="K83" s="45" t="s">
        <v>142</v>
      </c>
      <c r="L83" s="48" t="s">
        <v>141</v>
      </c>
      <c r="M83" s="48"/>
      <c r="N83" s="48"/>
      <c r="O83" s="48"/>
      <c r="P83" s="48"/>
      <c r="Q83" s="48"/>
      <c r="R83" s="48"/>
      <c r="S83" s="48"/>
      <c r="T83" s="48"/>
      <c r="U83" s="47"/>
    </row>
    <row r="84" spans="2:21" x14ac:dyDescent="0.25">
      <c r="B84" s="46"/>
      <c r="C84" s="48"/>
      <c r="D84" s="48"/>
      <c r="E84" s="48"/>
      <c r="F84" s="48"/>
      <c r="G84" s="48"/>
      <c r="H84" s="48"/>
      <c r="I84" s="48"/>
      <c r="J84" s="48" t="str">
        <f>+Autodiagnóstico!E30</f>
        <v>Ejecutar el Plan de participación</v>
      </c>
      <c r="K84" s="45">
        <v>100</v>
      </c>
      <c r="L84" s="49">
        <f>+Autodiagnóstico!F30</f>
        <v>91.428571428571431</v>
      </c>
      <c r="N84" s="48"/>
      <c r="O84" s="48"/>
      <c r="P84" s="48"/>
      <c r="Q84" s="48"/>
      <c r="R84" s="48"/>
      <c r="S84" s="48"/>
      <c r="T84" s="48"/>
      <c r="U84" s="47"/>
    </row>
    <row r="85" spans="2:21" x14ac:dyDescent="0.25">
      <c r="B85" s="46"/>
      <c r="C85" s="48"/>
      <c r="D85" s="48"/>
      <c r="E85" s="48"/>
      <c r="F85" s="48"/>
      <c r="G85" s="48"/>
      <c r="H85" s="48"/>
      <c r="I85" s="48"/>
      <c r="J85" s="48" t="str">
        <f>+Autodiagnóstico!E37</f>
        <v>Evaluación de Resultados</v>
      </c>
      <c r="K85" s="45">
        <v>100</v>
      </c>
      <c r="L85" s="49">
        <f>+Autodiagnóstico!F37</f>
        <v>70</v>
      </c>
      <c r="N85" s="48"/>
      <c r="O85" s="48"/>
      <c r="P85" s="48"/>
      <c r="Q85" s="48"/>
      <c r="R85" s="48"/>
      <c r="S85" s="48"/>
      <c r="T85" s="48"/>
      <c r="U85" s="47"/>
    </row>
    <row r="86" spans="2:21" x14ac:dyDescent="0.25">
      <c r="B86" s="46"/>
      <c r="C86" s="48"/>
      <c r="D86" s="48"/>
      <c r="E86" s="48"/>
      <c r="F86" s="48"/>
      <c r="G86" s="48"/>
      <c r="H86" s="48"/>
      <c r="I86" s="48"/>
      <c r="J86" s="48"/>
      <c r="K86" s="48"/>
      <c r="N86" s="48"/>
      <c r="O86" s="48"/>
      <c r="P86" s="48"/>
      <c r="Q86" s="48"/>
      <c r="R86" s="48"/>
      <c r="S86" s="48"/>
      <c r="T86" s="48"/>
      <c r="U86" s="47"/>
    </row>
    <row r="87" spans="2:21" x14ac:dyDescent="0.25">
      <c r="B87" s="46"/>
      <c r="C87" s="48"/>
      <c r="D87" s="48"/>
      <c r="E87" s="48"/>
      <c r="F87" s="48"/>
      <c r="G87" s="48"/>
      <c r="H87" s="48"/>
      <c r="I87" s="48"/>
      <c r="J87" s="48"/>
      <c r="K87" s="48"/>
      <c r="N87" s="48"/>
      <c r="O87" s="48"/>
      <c r="P87" s="48"/>
      <c r="Q87" s="48"/>
      <c r="R87" s="48"/>
      <c r="S87" s="48"/>
      <c r="T87" s="48"/>
      <c r="U87" s="47"/>
    </row>
    <row r="88" spans="2:21" x14ac:dyDescent="0.25">
      <c r="B88" s="46"/>
      <c r="C88" s="48"/>
      <c r="D88" s="48"/>
      <c r="E88" s="48"/>
      <c r="F88" s="48"/>
      <c r="G88" s="48"/>
      <c r="H88" s="48"/>
      <c r="I88" s="48"/>
      <c r="J88" s="48"/>
      <c r="K88" s="48"/>
      <c r="L88" s="48"/>
      <c r="M88" s="48"/>
      <c r="N88" s="48"/>
      <c r="O88" s="48"/>
      <c r="P88" s="48"/>
      <c r="Q88" s="48"/>
      <c r="R88" s="48"/>
      <c r="S88" s="48"/>
      <c r="T88" s="48"/>
      <c r="U88" s="47"/>
    </row>
    <row r="89" spans="2:21" x14ac:dyDescent="0.25">
      <c r="B89" s="46"/>
      <c r="C89" s="48"/>
      <c r="D89" s="48"/>
      <c r="E89" s="48"/>
      <c r="F89" s="48"/>
      <c r="G89" s="48"/>
      <c r="H89" s="48"/>
      <c r="I89" s="48"/>
      <c r="J89" s="48"/>
      <c r="K89" s="48"/>
      <c r="L89" s="48"/>
      <c r="M89" s="48"/>
      <c r="N89" s="48"/>
      <c r="O89" s="48"/>
      <c r="P89" s="48"/>
      <c r="Q89" s="48"/>
      <c r="R89" s="48"/>
      <c r="S89" s="48"/>
      <c r="T89" s="48"/>
      <c r="U89" s="47"/>
    </row>
    <row r="90" spans="2:21" x14ac:dyDescent="0.25">
      <c r="B90" s="46"/>
      <c r="C90" s="48"/>
      <c r="D90" s="48"/>
      <c r="E90" s="48"/>
      <c r="F90" s="48"/>
      <c r="G90" s="48"/>
      <c r="H90" s="48"/>
      <c r="I90" s="48"/>
      <c r="J90" s="48"/>
      <c r="K90" s="48"/>
      <c r="L90" s="48"/>
      <c r="M90" s="48"/>
      <c r="N90" s="48"/>
      <c r="O90" s="48"/>
      <c r="P90" s="48"/>
      <c r="Q90" s="48"/>
      <c r="R90" s="48"/>
      <c r="S90" s="48"/>
      <c r="T90" s="48"/>
      <c r="U90" s="47"/>
    </row>
    <row r="91" spans="2:21" x14ac:dyDescent="0.25">
      <c r="B91" s="46"/>
      <c r="C91" s="48"/>
      <c r="D91" s="48"/>
      <c r="E91" s="48"/>
      <c r="F91" s="48"/>
      <c r="G91" s="48"/>
      <c r="H91" s="48"/>
      <c r="I91" s="48"/>
      <c r="J91" s="48"/>
      <c r="K91" s="48"/>
      <c r="L91" s="48"/>
      <c r="M91" s="48"/>
      <c r="N91" s="48"/>
      <c r="O91" s="48"/>
      <c r="P91" s="48"/>
      <c r="Q91" s="48"/>
      <c r="R91" s="48"/>
      <c r="S91" s="48"/>
      <c r="T91" s="48"/>
      <c r="U91" s="47"/>
    </row>
    <row r="92" spans="2:21" x14ac:dyDescent="0.25">
      <c r="B92" s="46"/>
      <c r="C92" s="48"/>
      <c r="D92" s="48"/>
      <c r="E92" s="48"/>
      <c r="F92" s="48"/>
      <c r="G92" s="48"/>
      <c r="H92" s="48"/>
      <c r="I92" s="48"/>
      <c r="J92" s="48"/>
      <c r="K92" s="48"/>
      <c r="L92" s="48"/>
      <c r="M92" s="48"/>
      <c r="N92" s="48"/>
      <c r="O92" s="48"/>
      <c r="P92" s="48"/>
      <c r="Q92" s="48"/>
      <c r="R92" s="48"/>
      <c r="S92" s="48"/>
      <c r="T92" s="48"/>
      <c r="U92" s="47"/>
    </row>
    <row r="93" spans="2:21" x14ac:dyDescent="0.25">
      <c r="B93" s="46"/>
      <c r="C93" s="48"/>
      <c r="D93" s="48"/>
      <c r="E93" s="48"/>
      <c r="F93" s="48"/>
      <c r="G93" s="48"/>
      <c r="H93" s="48"/>
      <c r="I93" s="48"/>
      <c r="J93" s="48"/>
      <c r="K93" s="48"/>
      <c r="L93" s="48"/>
      <c r="M93" s="48"/>
      <c r="N93" s="48"/>
      <c r="O93" s="48"/>
      <c r="P93" s="48"/>
      <c r="Q93" s="48"/>
      <c r="R93" s="48"/>
      <c r="S93" s="48"/>
      <c r="T93" s="48"/>
      <c r="U93" s="47"/>
    </row>
    <row r="94" spans="2:21" x14ac:dyDescent="0.25">
      <c r="B94" s="46"/>
      <c r="C94" s="48"/>
      <c r="D94" s="48"/>
      <c r="E94" s="48"/>
      <c r="F94" s="48"/>
      <c r="G94" s="48"/>
      <c r="H94" s="48"/>
      <c r="I94" s="48"/>
      <c r="J94" s="48"/>
      <c r="K94" s="48"/>
      <c r="L94" s="48"/>
      <c r="M94" s="48"/>
      <c r="N94" s="48"/>
      <c r="O94" s="48"/>
      <c r="P94" s="48"/>
      <c r="Q94" s="48"/>
      <c r="R94" s="48"/>
      <c r="S94" s="48"/>
      <c r="T94" s="48"/>
      <c r="U94" s="47"/>
    </row>
    <row r="95" spans="2:21" x14ac:dyDescent="0.25">
      <c r="B95" s="46"/>
      <c r="C95" s="48"/>
      <c r="D95" s="48"/>
      <c r="E95" s="48"/>
      <c r="F95" s="48"/>
      <c r="G95" s="48"/>
      <c r="H95" s="48"/>
      <c r="I95" s="48"/>
      <c r="J95" s="48"/>
      <c r="K95" s="48"/>
      <c r="L95" s="48"/>
      <c r="M95" s="48"/>
      <c r="N95" s="48"/>
      <c r="O95" s="48"/>
      <c r="P95" s="48"/>
      <c r="Q95" s="48"/>
      <c r="R95" s="48"/>
      <c r="S95" s="48"/>
      <c r="T95" s="48"/>
      <c r="U95" s="47"/>
    </row>
    <row r="96" spans="2:21" x14ac:dyDescent="0.25">
      <c r="B96" s="46"/>
      <c r="C96" s="48"/>
      <c r="D96" s="48"/>
      <c r="E96" s="48"/>
      <c r="F96" s="48"/>
      <c r="G96" s="48"/>
      <c r="H96" s="48"/>
      <c r="I96" s="48"/>
      <c r="J96" s="48"/>
      <c r="K96" s="48"/>
      <c r="L96" s="48"/>
      <c r="M96" s="48"/>
      <c r="N96" s="48"/>
      <c r="O96" s="48"/>
      <c r="P96" s="48"/>
      <c r="Q96" s="48"/>
      <c r="R96" s="48"/>
      <c r="S96" s="48"/>
      <c r="T96" s="48"/>
      <c r="U96" s="47"/>
    </row>
    <row r="97" spans="2:21" x14ac:dyDescent="0.25">
      <c r="B97" s="46"/>
      <c r="C97" s="48"/>
      <c r="D97" s="48"/>
      <c r="E97" s="48"/>
      <c r="F97" s="48"/>
      <c r="G97" s="48"/>
      <c r="H97" s="48"/>
      <c r="I97" s="48"/>
      <c r="J97" s="48"/>
      <c r="K97" s="48"/>
      <c r="L97" s="48"/>
      <c r="M97" s="48"/>
      <c r="N97" s="48"/>
      <c r="O97" s="48"/>
      <c r="P97" s="48"/>
      <c r="Q97" s="48"/>
      <c r="R97" s="48"/>
      <c r="S97" s="48"/>
      <c r="T97" s="48"/>
      <c r="U97" s="47"/>
    </row>
    <row r="98" spans="2:21" ht="14.4" thickBot="1" x14ac:dyDescent="0.3">
      <c r="B98" s="51"/>
      <c r="C98" s="52"/>
      <c r="D98" s="52"/>
      <c r="E98" s="52"/>
      <c r="F98" s="52"/>
      <c r="G98" s="52"/>
      <c r="H98" s="52"/>
      <c r="I98" s="52"/>
      <c r="J98" s="52"/>
      <c r="K98" s="52"/>
      <c r="L98" s="52"/>
      <c r="M98" s="52"/>
      <c r="N98" s="52"/>
      <c r="O98" s="52"/>
      <c r="P98" s="52"/>
      <c r="Q98" s="52"/>
      <c r="R98" s="52"/>
      <c r="S98" s="52"/>
      <c r="T98" s="52"/>
      <c r="U98" s="53"/>
    </row>
    <row r="99" spans="2:21" x14ac:dyDescent="0.25"/>
    <row r="100" spans="2:21" x14ac:dyDescent="0.25"/>
    <row r="101" spans="2:21" x14ac:dyDescent="0.25"/>
    <row r="102" spans="2:21" x14ac:dyDescent="0.25">
      <c r="C102" s="54"/>
      <c r="D102" s="55"/>
      <c r="E102" s="55"/>
      <c r="F102" s="55"/>
      <c r="O102" s="56"/>
      <c r="P102" s="57"/>
    </row>
    <row r="103" spans="2:21" x14ac:dyDescent="0.25">
      <c r="O103" s="56"/>
      <c r="P103" s="57"/>
    </row>
    <row r="104" spans="2:21" x14ac:dyDescent="0.25">
      <c r="O104" s="56"/>
      <c r="P104" s="57"/>
    </row>
    <row r="105" spans="2:21" x14ac:dyDescent="0.25"/>
    <row r="106" spans="2:21" ht="17.399999999999999" x14ac:dyDescent="0.3">
      <c r="K106" s="290" t="s">
        <v>163</v>
      </c>
      <c r="L106" s="290"/>
    </row>
    <row r="107" spans="2:21" x14ac:dyDescent="0.25"/>
    <row r="108" spans="2:21" x14ac:dyDescent="0.25"/>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tabSelected="1" zoomScale="40" zoomScaleNormal="40" workbookViewId="0">
      <selection activeCell="H10" sqref="H10"/>
    </sheetView>
  </sheetViews>
  <sheetFormatPr baseColWidth="10" defaultColWidth="0" defaultRowHeight="13.8" zeroHeight="1" x14ac:dyDescent="0.3"/>
  <cols>
    <col min="1" max="1" width="1.6640625" style="4" customWidth="1"/>
    <col min="2" max="2" width="1.5546875" style="6" customWidth="1"/>
    <col min="3" max="3" width="21.5546875" style="4" customWidth="1"/>
    <col min="4" max="4" width="26.88671875" style="4" customWidth="1"/>
    <col min="5" max="5" width="52.77734375" style="4" customWidth="1"/>
    <col min="6" max="6" width="13" style="7" customWidth="1"/>
    <col min="7" max="7" width="41" style="4" customWidth="1"/>
    <col min="8" max="8" width="67.5546875" style="4" customWidth="1"/>
    <col min="9" max="9" width="22.109375" style="4" customWidth="1"/>
    <col min="10" max="10" width="34.5546875" style="4" hidden="1" customWidth="1"/>
    <col min="11" max="11" width="25.77734375" style="195" customWidth="1"/>
    <col min="12" max="12" width="20.21875" style="195" customWidth="1"/>
    <col min="13" max="13" width="28.6640625" style="195" customWidth="1"/>
    <col min="14" max="14" width="1.44140625" style="4" customWidth="1"/>
    <col min="15" max="15" width="4.5546875" style="4" customWidth="1"/>
    <col min="16" max="22" width="0" style="4" hidden="1" customWidth="1"/>
    <col min="23" max="16384" width="11.44140625" style="4" hidden="1"/>
  </cols>
  <sheetData>
    <row r="1" spans="2:14" ht="9" customHeight="1" thickBot="1" x14ac:dyDescent="0.35"/>
    <row r="2" spans="2:14" ht="93" customHeight="1" x14ac:dyDescent="0.3">
      <c r="B2" s="27"/>
      <c r="C2" s="28"/>
      <c r="D2" s="28"/>
      <c r="E2" s="28"/>
      <c r="F2" s="29"/>
      <c r="G2" s="28"/>
      <c r="H2" s="28"/>
      <c r="I2" s="28"/>
      <c r="J2" s="28"/>
      <c r="K2" s="196"/>
      <c r="L2" s="196"/>
      <c r="M2" s="196"/>
      <c r="N2" s="30"/>
    </row>
    <row r="3" spans="2:14" ht="24.6" x14ac:dyDescent="0.3">
      <c r="B3" s="31"/>
      <c r="C3" s="229" t="s">
        <v>208</v>
      </c>
      <c r="D3" s="230"/>
      <c r="E3" s="230"/>
      <c r="F3" s="230"/>
      <c r="G3" s="230"/>
      <c r="H3" s="230"/>
      <c r="I3" s="230"/>
      <c r="J3" s="230"/>
      <c r="K3" s="230"/>
      <c r="L3" s="230"/>
      <c r="M3" s="230"/>
      <c r="N3" s="32"/>
    </row>
    <row r="4" spans="2:14" ht="12" customHeight="1" thickBot="1" x14ac:dyDescent="0.35">
      <c r="B4" s="31"/>
      <c r="C4" s="10"/>
      <c r="D4" s="10"/>
      <c r="E4" s="10"/>
      <c r="F4" s="11"/>
      <c r="G4" s="10"/>
      <c r="H4" s="10"/>
      <c r="I4" s="10"/>
      <c r="J4" s="10"/>
      <c r="K4" s="194"/>
      <c r="L4" s="194"/>
      <c r="M4" s="194"/>
      <c r="N4" s="32"/>
    </row>
    <row r="5" spans="2:14" ht="24" customHeight="1" thickTop="1" x14ac:dyDescent="0.3">
      <c r="B5" s="31"/>
      <c r="C5" s="294" t="s">
        <v>203</v>
      </c>
      <c r="D5" s="291" t="s">
        <v>176</v>
      </c>
      <c r="E5" s="291" t="s">
        <v>134</v>
      </c>
      <c r="F5" s="291" t="s">
        <v>162</v>
      </c>
      <c r="G5" s="304" t="s">
        <v>110</v>
      </c>
      <c r="H5" s="304" t="s">
        <v>111</v>
      </c>
      <c r="I5" s="304" t="s">
        <v>201</v>
      </c>
      <c r="J5" s="302" t="s">
        <v>202</v>
      </c>
      <c r="K5" s="298" t="s">
        <v>177</v>
      </c>
      <c r="L5" s="300" t="s">
        <v>178</v>
      </c>
      <c r="M5" s="296" t="s">
        <v>179</v>
      </c>
      <c r="N5" s="32"/>
    </row>
    <row r="6" spans="2:14" ht="36" customHeight="1" thickBot="1" x14ac:dyDescent="0.35">
      <c r="B6" s="33"/>
      <c r="C6" s="295"/>
      <c r="D6" s="292"/>
      <c r="E6" s="292"/>
      <c r="F6" s="292"/>
      <c r="G6" s="305"/>
      <c r="H6" s="305"/>
      <c r="I6" s="305"/>
      <c r="J6" s="303"/>
      <c r="K6" s="299"/>
      <c r="L6" s="301"/>
      <c r="M6" s="297"/>
      <c r="N6" s="32"/>
    </row>
    <row r="7" spans="2:14" ht="84" customHeight="1" thickTop="1" x14ac:dyDescent="0.3">
      <c r="B7" s="293"/>
      <c r="C7" s="306" t="s">
        <v>115</v>
      </c>
      <c r="D7" s="322" t="s">
        <v>116</v>
      </c>
      <c r="E7" s="133"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4">
        <f>+Autodiagnóstico!H10</f>
        <v>70</v>
      </c>
      <c r="G7" s="152" t="s">
        <v>234</v>
      </c>
      <c r="H7" s="153"/>
      <c r="I7" s="153" t="s">
        <v>235</v>
      </c>
      <c r="J7" s="154"/>
      <c r="K7" s="197" t="s">
        <v>278</v>
      </c>
      <c r="L7" s="208" t="s">
        <v>279</v>
      </c>
      <c r="M7" s="217" t="s">
        <v>280</v>
      </c>
      <c r="N7" s="32"/>
    </row>
    <row r="8" spans="2:14" ht="95.25" customHeight="1" x14ac:dyDescent="0.3">
      <c r="B8" s="293"/>
      <c r="C8" s="307"/>
      <c r="D8" s="312"/>
      <c r="E8" s="135"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6">
        <v>85</v>
      </c>
      <c r="G8" s="155" t="s">
        <v>236</v>
      </c>
      <c r="H8" s="156"/>
      <c r="I8" s="156" t="s">
        <v>237</v>
      </c>
      <c r="J8" s="157"/>
      <c r="K8" s="198"/>
      <c r="L8" s="209"/>
      <c r="M8" s="218"/>
      <c r="N8" s="32"/>
    </row>
    <row r="9" spans="2:14" ht="164.25" customHeight="1" x14ac:dyDescent="0.3">
      <c r="B9" s="293"/>
      <c r="C9" s="307"/>
      <c r="D9" s="312"/>
      <c r="E9" s="135"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6">
        <v>85</v>
      </c>
      <c r="G9" s="155" t="s">
        <v>238</v>
      </c>
      <c r="H9" s="186" t="s">
        <v>239</v>
      </c>
      <c r="I9" s="156" t="s">
        <v>240</v>
      </c>
      <c r="J9" s="157"/>
      <c r="K9" s="198"/>
      <c r="L9" s="209"/>
      <c r="M9" s="218"/>
      <c r="N9" s="32"/>
    </row>
    <row r="10" spans="2:14" ht="95.25" customHeight="1" x14ac:dyDescent="0.3">
      <c r="B10" s="293"/>
      <c r="C10" s="307"/>
      <c r="D10" s="312"/>
      <c r="E10" s="135"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6">
        <v>80</v>
      </c>
      <c r="G10" s="155" t="s">
        <v>238</v>
      </c>
      <c r="H10" s="186" t="s">
        <v>241</v>
      </c>
      <c r="I10" s="156" t="s">
        <v>242</v>
      </c>
      <c r="J10" s="157"/>
      <c r="K10" s="198" t="s">
        <v>281</v>
      </c>
      <c r="L10" s="209" t="s">
        <v>282</v>
      </c>
      <c r="M10" s="218" t="s">
        <v>283</v>
      </c>
      <c r="N10" s="32"/>
    </row>
    <row r="11" spans="2:14" ht="62.25" customHeight="1" x14ac:dyDescent="0.3">
      <c r="B11" s="293"/>
      <c r="C11" s="307"/>
      <c r="D11" s="318"/>
      <c r="E11" s="141" t="str">
        <f>+Autodiagnóstico!G14</f>
        <v>Socializar los resultados del diagnóstico de la política de participación ciudadana al interior de la entidad.</v>
      </c>
      <c r="F11" s="142">
        <f>+Autodiagnóstico!H14</f>
        <v>60</v>
      </c>
      <c r="G11" s="158" t="s">
        <v>243</v>
      </c>
      <c r="H11" s="159"/>
      <c r="I11" s="159" t="s">
        <v>244</v>
      </c>
      <c r="J11" s="160"/>
      <c r="K11" s="199" t="s">
        <v>284</v>
      </c>
      <c r="L11" s="210" t="s">
        <v>285</v>
      </c>
      <c r="M11" s="219" t="s">
        <v>286</v>
      </c>
      <c r="N11" s="32"/>
    </row>
    <row r="12" spans="2:14" ht="58.5" customHeight="1" x14ac:dyDescent="0.3">
      <c r="B12" s="293"/>
      <c r="C12" s="307"/>
      <c r="D12" s="314" t="s">
        <v>117</v>
      </c>
      <c r="E12" s="139" t="str">
        <f>+Autodiagnóstico!G15</f>
        <v>Conformar y capacitar un equipo de trabajo (que cuente con personal de areas misionales y de apoyo a la gestión) que lidere el proceso de planeación de la participación</v>
      </c>
      <c r="F12" s="140">
        <f>+Autodiagnóstico!H15</f>
        <v>60</v>
      </c>
      <c r="G12" s="161" t="s">
        <v>245</v>
      </c>
      <c r="H12" s="162"/>
      <c r="I12" s="162" t="s">
        <v>246</v>
      </c>
      <c r="J12" s="163"/>
      <c r="K12" s="200"/>
      <c r="L12" s="211"/>
      <c r="M12" s="220"/>
      <c r="N12" s="32"/>
    </row>
    <row r="13" spans="2:14" ht="187.5" customHeight="1" x14ac:dyDescent="0.3">
      <c r="B13" s="293"/>
      <c r="C13" s="307"/>
      <c r="D13" s="312"/>
      <c r="E13" s="135"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6">
        <f>+Autodiagnóstico!H16</f>
        <v>85</v>
      </c>
      <c r="G13" s="155" t="s">
        <v>247</v>
      </c>
      <c r="H13" s="186" t="s">
        <v>248</v>
      </c>
      <c r="I13" s="156" t="s">
        <v>249</v>
      </c>
      <c r="J13" s="157"/>
      <c r="K13" s="198" t="s">
        <v>287</v>
      </c>
      <c r="L13" s="209" t="s">
        <v>288</v>
      </c>
      <c r="M13" s="218" t="s">
        <v>289</v>
      </c>
      <c r="N13" s="32"/>
    </row>
    <row r="14" spans="2:14" ht="81" customHeight="1" x14ac:dyDescent="0.3">
      <c r="B14" s="293"/>
      <c r="C14" s="307"/>
      <c r="D14" s="312"/>
      <c r="E14" s="135"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6">
        <f>+Autodiagnóstico!H17</f>
        <v>60</v>
      </c>
      <c r="G14" s="155"/>
      <c r="H14" s="156"/>
      <c r="I14" s="156"/>
      <c r="J14" s="157"/>
      <c r="K14" s="198" t="s">
        <v>290</v>
      </c>
      <c r="L14" s="209" t="s">
        <v>291</v>
      </c>
      <c r="M14" s="218" t="s">
        <v>292</v>
      </c>
      <c r="N14" s="32"/>
    </row>
    <row r="15" spans="2:14" ht="56.25" customHeight="1" x14ac:dyDescent="0.3">
      <c r="B15" s="293"/>
      <c r="C15" s="307"/>
      <c r="D15" s="312"/>
      <c r="E15" s="135" t="str">
        <f>+Autodiagnóstico!G18</f>
        <v>De las actividades de participación ya identificadas, clasifique cuáles de ellas, se realizarán con instancias de participación legalmente conformadas y cuáles son otros espacios de participación.</v>
      </c>
      <c r="F15" s="136">
        <f>+Autodiagnóstico!H18</f>
        <v>60</v>
      </c>
      <c r="G15" s="155" t="s">
        <v>238</v>
      </c>
      <c r="H15" s="156"/>
      <c r="I15" s="156" t="s">
        <v>250</v>
      </c>
      <c r="J15" s="157"/>
      <c r="K15" s="198" t="s">
        <v>293</v>
      </c>
      <c r="L15" s="209" t="s">
        <v>294</v>
      </c>
      <c r="M15" s="218" t="s">
        <v>295</v>
      </c>
      <c r="N15" s="32"/>
    </row>
    <row r="16" spans="2:14" ht="105" customHeight="1" x14ac:dyDescent="0.3">
      <c r="B16" s="293"/>
      <c r="C16" s="307"/>
      <c r="D16" s="323"/>
      <c r="E16" s="143"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4">
        <f>+Autodiagnóstico!H19</f>
        <v>85</v>
      </c>
      <c r="G16" s="164" t="s">
        <v>238</v>
      </c>
      <c r="H16" s="187" t="s">
        <v>251</v>
      </c>
      <c r="I16" s="165" t="s">
        <v>235</v>
      </c>
      <c r="J16" s="166"/>
      <c r="K16" s="201"/>
      <c r="L16" s="212"/>
      <c r="M16" s="221"/>
      <c r="N16" s="32"/>
    </row>
    <row r="17" spans="2:14" ht="112.5" customHeight="1" x14ac:dyDescent="0.3">
      <c r="B17" s="293"/>
      <c r="C17" s="307"/>
      <c r="D17" s="311" t="s">
        <v>118</v>
      </c>
      <c r="E17" s="145"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6">
        <f>+Autodiagnóstico!H20</f>
        <v>85</v>
      </c>
      <c r="G17" s="167" t="s">
        <v>252</v>
      </c>
      <c r="H17" s="188" t="s">
        <v>253</v>
      </c>
      <c r="I17" s="168" t="s">
        <v>254</v>
      </c>
      <c r="J17" s="169" t="s">
        <v>255</v>
      </c>
      <c r="K17" s="202"/>
      <c r="L17" s="213"/>
      <c r="M17" s="222"/>
      <c r="N17" s="32"/>
    </row>
    <row r="18" spans="2:14" ht="168.75" customHeight="1" x14ac:dyDescent="0.3">
      <c r="B18" s="293"/>
      <c r="C18" s="307"/>
      <c r="D18" s="312"/>
      <c r="E18" s="135" t="str">
        <f>+Autodiagnóstico!G21</f>
        <v xml:space="preserve">Definir una estrategia para capacitar  a los grupos de valor  con el propósito de  cualificar los procesos de participación  ciudadana. </v>
      </c>
      <c r="F18" s="136">
        <f>+Autodiagnóstico!H21</f>
        <v>80</v>
      </c>
      <c r="G18" s="155" t="s">
        <v>256</v>
      </c>
      <c r="H18" s="156" t="s">
        <v>257</v>
      </c>
      <c r="I18" s="156" t="s">
        <v>254</v>
      </c>
      <c r="J18" s="157" t="s">
        <v>255</v>
      </c>
      <c r="K18" s="198" t="s">
        <v>296</v>
      </c>
      <c r="L18" s="209" t="s">
        <v>297</v>
      </c>
      <c r="M18" s="218" t="s">
        <v>298</v>
      </c>
      <c r="N18" s="32"/>
    </row>
    <row r="19" spans="2:14" ht="92.25" customHeight="1" x14ac:dyDescent="0.3">
      <c r="B19" s="293"/>
      <c r="C19" s="307"/>
      <c r="D19" s="312"/>
      <c r="E19" s="135" t="str">
        <f>+Autodiagnóstico!G22</f>
        <v>Definir los recursos, alianzas, convenios y presupuesto asociado a las actividades que se implementarán en la entidad para promover la participación ciudadana.</v>
      </c>
      <c r="F19" s="136">
        <f>+Autodiagnóstico!H22</f>
        <v>100</v>
      </c>
      <c r="G19" s="155"/>
      <c r="H19" s="156" t="s">
        <v>258</v>
      </c>
      <c r="I19" s="156" t="s">
        <v>259</v>
      </c>
      <c r="J19" s="157"/>
      <c r="K19" s="198"/>
      <c r="L19" s="209"/>
      <c r="M19" s="218"/>
      <c r="N19" s="32"/>
    </row>
    <row r="20" spans="2:14" ht="40.5" customHeight="1" x14ac:dyDescent="0.3">
      <c r="B20" s="293"/>
      <c r="C20" s="307"/>
      <c r="D20" s="312"/>
      <c r="E20" s="135" t="str">
        <f>+Autodiagnóstico!G23</f>
        <v>Establecer el  cronograma de ejecución de las actividades identificadas que se desarrollarán para promover la participación ciudadana</v>
      </c>
      <c r="F20" s="136">
        <f>+Autodiagnóstico!H23</f>
        <v>80</v>
      </c>
      <c r="G20" s="155"/>
      <c r="H20" s="156"/>
      <c r="I20" s="156" t="s">
        <v>260</v>
      </c>
      <c r="J20" s="157"/>
      <c r="K20" s="198" t="s">
        <v>299</v>
      </c>
      <c r="L20" s="209" t="s">
        <v>300</v>
      </c>
      <c r="M20" s="218" t="s">
        <v>298</v>
      </c>
      <c r="N20" s="32"/>
    </row>
    <row r="21" spans="2:14" ht="133.5" customHeight="1" x14ac:dyDescent="0.3">
      <c r="B21" s="293"/>
      <c r="C21" s="307"/>
      <c r="D21" s="312"/>
      <c r="E21" s="135" t="str">
        <f>+Autodiagnóstico!G24</f>
        <v>Definir los roles y responsabilidades de las diferentes áreas de la entidad, en materia de participación ciudadana</v>
      </c>
      <c r="F21" s="136">
        <f>+Autodiagnóstico!H24</f>
        <v>83</v>
      </c>
      <c r="G21" s="155"/>
      <c r="H21" s="186" t="s">
        <v>261</v>
      </c>
      <c r="I21" s="156" t="s">
        <v>260</v>
      </c>
      <c r="J21" s="157"/>
      <c r="K21" s="198" t="s">
        <v>301</v>
      </c>
      <c r="L21" s="209" t="s">
        <v>302</v>
      </c>
      <c r="M21" s="218" t="s">
        <v>303</v>
      </c>
      <c r="N21" s="32"/>
    </row>
    <row r="22" spans="2:14" ht="114" customHeight="1" x14ac:dyDescent="0.3">
      <c r="B22" s="293"/>
      <c r="C22" s="307"/>
      <c r="D22" s="312"/>
      <c r="E22" s="135"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6">
        <f>+Autodiagnóstico!H25</f>
        <v>50</v>
      </c>
      <c r="G22" s="155"/>
      <c r="H22" s="156"/>
      <c r="I22" s="156" t="s">
        <v>260</v>
      </c>
      <c r="J22" s="157" t="s">
        <v>245</v>
      </c>
      <c r="K22" s="198" t="s">
        <v>304</v>
      </c>
      <c r="L22" s="209" t="s">
        <v>305</v>
      </c>
      <c r="M22" s="218" t="s">
        <v>306</v>
      </c>
      <c r="N22" s="32"/>
    </row>
    <row r="23" spans="2:14" ht="45.75" customHeight="1" x14ac:dyDescent="0.3">
      <c r="B23" s="293"/>
      <c r="C23" s="307"/>
      <c r="D23" s="313"/>
      <c r="E23" s="141" t="str">
        <f>+Autodiagnóstico!G26</f>
        <v>Definir una estrategia de comunicación (interna y externa) que permita informar sobrela actividad participativa, desde su inicio, ejecución y desarrollo.</v>
      </c>
      <c r="F23" s="142">
        <f>+Autodiagnóstico!H26</f>
        <v>90</v>
      </c>
      <c r="G23" s="158"/>
      <c r="H23" s="159"/>
      <c r="I23" s="159" t="s">
        <v>262</v>
      </c>
      <c r="J23" s="160"/>
      <c r="K23" s="199"/>
      <c r="L23" s="210"/>
      <c r="M23" s="219"/>
      <c r="N23" s="32"/>
    </row>
    <row r="24" spans="2:14" ht="114" customHeight="1" x14ac:dyDescent="0.3">
      <c r="B24" s="293"/>
      <c r="C24" s="307"/>
      <c r="D24" s="314" t="s">
        <v>119</v>
      </c>
      <c r="E24" s="139" t="str">
        <f>+Autodiagnóstico!G27</f>
        <v>Divulgar el plan de participación por distintos canales invitando a  la ciudadanía o grupos de valor a que opinen acerca del mismo  a través de la estrategia que se haya definido previamente .</v>
      </c>
      <c r="F24" s="140">
        <f>+Autodiagnóstico!H27</f>
        <v>20</v>
      </c>
      <c r="G24" s="161" t="s">
        <v>263</v>
      </c>
      <c r="H24" s="162"/>
      <c r="I24" s="162" t="s">
        <v>264</v>
      </c>
      <c r="J24" s="163" t="s">
        <v>245</v>
      </c>
      <c r="K24" s="200" t="s">
        <v>307</v>
      </c>
      <c r="L24" s="211" t="s">
        <v>308</v>
      </c>
      <c r="M24" s="218" t="s">
        <v>298</v>
      </c>
      <c r="N24" s="32"/>
    </row>
    <row r="25" spans="2:14" ht="66.75" customHeight="1" x14ac:dyDescent="0.3">
      <c r="B25" s="293"/>
      <c r="C25" s="307"/>
      <c r="D25" s="315"/>
      <c r="E25" s="135"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6">
        <f>+Autodiagnóstico!H28</f>
        <v>100</v>
      </c>
      <c r="G25" s="155"/>
      <c r="H25" s="156"/>
      <c r="I25" s="156" t="s">
        <v>265</v>
      </c>
      <c r="J25" s="157"/>
      <c r="K25" s="198"/>
      <c r="L25" s="209"/>
      <c r="M25" s="218"/>
      <c r="N25" s="32"/>
    </row>
    <row r="26" spans="2:14" ht="63" customHeight="1" thickBot="1" x14ac:dyDescent="0.35">
      <c r="B26" s="293"/>
      <c r="C26" s="308"/>
      <c r="D26" s="316"/>
      <c r="E26" s="137" t="str">
        <f>+Autodiagnóstico!G29</f>
        <v>Divulgar el plan de participación ajustado a las observaciones recibidas por distintos canales, informando a  la ciudadanía o grupos de valor los cambios incorporados con la estrategia que se haya definido previamente.</v>
      </c>
      <c r="F26" s="138">
        <f>+Autodiagnóstico!H29</f>
        <v>50</v>
      </c>
      <c r="G26" s="170" t="s">
        <v>243</v>
      </c>
      <c r="H26" s="171"/>
      <c r="I26" s="171" t="s">
        <v>266</v>
      </c>
      <c r="J26" s="172" t="s">
        <v>245</v>
      </c>
      <c r="K26" s="203" t="s">
        <v>309</v>
      </c>
      <c r="L26" s="203" t="s">
        <v>310</v>
      </c>
      <c r="M26" s="203" t="s">
        <v>310</v>
      </c>
      <c r="N26" s="32"/>
    </row>
    <row r="27" spans="2:14" ht="66" customHeight="1" thickBot="1" x14ac:dyDescent="0.35">
      <c r="B27" s="293"/>
      <c r="C27" s="309" t="s">
        <v>114</v>
      </c>
      <c r="D27" s="317" t="s">
        <v>120</v>
      </c>
      <c r="E27" s="147" t="str">
        <f>+Autodiagnóstico!G30</f>
        <v>Preparar la información  que entregará en el desarrollo de las actividades  ya identificadas que se  van a someter a participación.</v>
      </c>
      <c r="F27" s="148">
        <f>+Autodiagnóstico!H30</f>
        <v>80</v>
      </c>
      <c r="G27" s="173" t="s">
        <v>243</v>
      </c>
      <c r="H27" s="174"/>
      <c r="I27" s="174" t="s">
        <v>267</v>
      </c>
      <c r="J27" s="175" t="s">
        <v>245</v>
      </c>
      <c r="K27" s="204" t="s">
        <v>311</v>
      </c>
      <c r="L27" s="214" t="s">
        <v>279</v>
      </c>
      <c r="M27" s="223" t="s">
        <v>312</v>
      </c>
      <c r="N27" s="32"/>
    </row>
    <row r="28" spans="2:14" ht="132" customHeight="1" x14ac:dyDescent="0.3">
      <c r="B28" s="293"/>
      <c r="C28" s="309"/>
      <c r="D28" s="312"/>
      <c r="E28" s="135" t="str">
        <f>+Autodiagnóstico!G31</f>
        <v>Socializar  en especial a los grupos de valor que va a convocar al proceso de participación,  la información  que considere necesaria para preparar la actividad de participación y socializar las rutas de consulta de la misma.</v>
      </c>
      <c r="F28" s="136">
        <f>+Autodiagnóstico!H31</f>
        <v>80</v>
      </c>
      <c r="G28" s="155" t="s">
        <v>268</v>
      </c>
      <c r="H28" s="156"/>
      <c r="I28" s="156" t="s">
        <v>269</v>
      </c>
      <c r="J28" s="157"/>
      <c r="K28" s="198" t="s">
        <v>313</v>
      </c>
      <c r="L28" s="209" t="s">
        <v>314</v>
      </c>
      <c r="M28" s="223" t="s">
        <v>312</v>
      </c>
      <c r="N28" s="32"/>
    </row>
    <row r="29" spans="2:14" ht="135" customHeight="1" x14ac:dyDescent="0.3">
      <c r="B29" s="293"/>
      <c r="C29" s="309"/>
      <c r="D29" s="312"/>
      <c r="E29" s="135"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6">
        <f>+Autodiagnóstico!H32</f>
        <v>80</v>
      </c>
      <c r="G29" s="155" t="s">
        <v>268</v>
      </c>
      <c r="H29" s="156"/>
      <c r="I29" s="156" t="s">
        <v>269</v>
      </c>
      <c r="J29" s="157" t="s">
        <v>255</v>
      </c>
      <c r="K29" s="198"/>
      <c r="L29" s="209"/>
      <c r="M29" s="218"/>
      <c r="N29" s="32"/>
    </row>
    <row r="30" spans="2:14" ht="201.75" customHeight="1" x14ac:dyDescent="0.3">
      <c r="B30" s="293"/>
      <c r="C30" s="309"/>
      <c r="D30" s="312"/>
      <c r="E30" s="135"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6">
        <f>+Autodiagnóstico!H33</f>
        <v>100</v>
      </c>
      <c r="G30" s="155" t="s">
        <v>268</v>
      </c>
      <c r="H30" s="186" t="s">
        <v>270</v>
      </c>
      <c r="I30" s="156" t="s">
        <v>260</v>
      </c>
      <c r="J30" s="157" t="s">
        <v>271</v>
      </c>
      <c r="K30" s="198"/>
      <c r="L30" s="209"/>
      <c r="M30" s="218"/>
      <c r="N30" s="32"/>
    </row>
    <row r="31" spans="2:14" ht="42" customHeight="1" x14ac:dyDescent="0.3">
      <c r="B31" s="293"/>
      <c r="C31" s="309"/>
      <c r="D31" s="312"/>
      <c r="E31" s="135" t="str">
        <f>+Autodiagnóstico!G34</f>
        <v xml:space="preserve">Sistematizar  los resultados obtenidos en el ejercicio de las diferentes actividades de participación ciudadana adelantadas. </v>
      </c>
      <c r="F31" s="136">
        <f>+Autodiagnóstico!H34</f>
        <v>100</v>
      </c>
      <c r="G31" s="155"/>
      <c r="H31" s="156"/>
      <c r="I31" s="156" t="s">
        <v>272</v>
      </c>
      <c r="J31" s="157" t="s">
        <v>255</v>
      </c>
      <c r="K31" s="198"/>
      <c r="L31" s="209"/>
      <c r="M31" s="218"/>
      <c r="N31" s="32"/>
    </row>
    <row r="32" spans="2:14" ht="173.25" customHeight="1" x14ac:dyDescent="0.3">
      <c r="B32" s="293"/>
      <c r="C32" s="309"/>
      <c r="D32" s="312"/>
      <c r="E32" s="135"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6">
        <f>+Autodiagnóstico!H35</f>
        <v>100</v>
      </c>
      <c r="G32" s="155"/>
      <c r="H32" s="186" t="s">
        <v>273</v>
      </c>
      <c r="I32" s="156" t="s">
        <v>272</v>
      </c>
      <c r="J32" s="157"/>
      <c r="K32" s="198"/>
      <c r="L32" s="209"/>
      <c r="M32" s="218"/>
      <c r="N32" s="32"/>
    </row>
    <row r="33" spans="2:14" ht="42" customHeight="1" x14ac:dyDescent="0.3">
      <c r="B33" s="293"/>
      <c r="C33" s="309"/>
      <c r="D33" s="318"/>
      <c r="E33" s="141" t="str">
        <f>+Autodiagnóstico!G36</f>
        <v xml:space="preserve">Diligenciar el formato interno de reporte definido con  los resultados obtenidos en el ejercicio, y entregarlo al área de planeación. </v>
      </c>
      <c r="F33" s="142">
        <f>+Autodiagnóstico!H36</f>
        <v>100</v>
      </c>
      <c r="G33" s="158"/>
      <c r="H33" s="159"/>
      <c r="I33" s="159" t="s">
        <v>274</v>
      </c>
      <c r="J33" s="160"/>
      <c r="K33" s="199"/>
      <c r="L33" s="210"/>
      <c r="M33" s="219"/>
      <c r="N33" s="32"/>
    </row>
    <row r="34" spans="2:14" ht="138.6" customHeight="1" x14ac:dyDescent="0.3">
      <c r="B34" s="293"/>
      <c r="C34" s="309"/>
      <c r="D34" s="319" t="s">
        <v>121</v>
      </c>
      <c r="E34" s="192"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49">
        <f>+Autodiagnóstico!H37</f>
        <v>60</v>
      </c>
      <c r="G34" s="176"/>
      <c r="H34" s="177"/>
      <c r="I34" s="177"/>
      <c r="J34" s="178"/>
      <c r="K34" s="205" t="s">
        <v>316</v>
      </c>
      <c r="L34" s="215" t="s">
        <v>317</v>
      </c>
      <c r="M34" s="224" t="s">
        <v>315</v>
      </c>
      <c r="N34" s="32"/>
    </row>
    <row r="35" spans="2:14" ht="141.75" customHeight="1" x14ac:dyDescent="0.3">
      <c r="B35" s="293"/>
      <c r="C35" s="309"/>
      <c r="D35" s="320"/>
      <c r="E35" s="112" t="str">
        <f>+Autodiagnóstico!G38</f>
        <v>Publicar y divulgar, por parte del  área que ejecutó  la actividad , los resultados y acuerdos desarollados en el proceso de participación, señalando la fase del ciclo de la gestión y el nivel de incidencia de los grupos de valor.</v>
      </c>
      <c r="F35" s="150">
        <f>+Autodiagnóstico!H38</f>
        <v>100</v>
      </c>
      <c r="G35" s="179" t="s">
        <v>243</v>
      </c>
      <c r="H35" s="180"/>
      <c r="I35" s="180" t="s">
        <v>275</v>
      </c>
      <c r="J35" s="181" t="s">
        <v>245</v>
      </c>
      <c r="K35" s="206"/>
      <c r="L35" s="216"/>
      <c r="M35" s="225"/>
      <c r="N35" s="32"/>
    </row>
    <row r="36" spans="2:14" ht="111" customHeight="1" x14ac:dyDescent="0.3">
      <c r="B36" s="293"/>
      <c r="C36" s="309"/>
      <c r="D36" s="320"/>
      <c r="E36" s="112"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0">
        <f>+Autodiagnóstico!H39</f>
        <v>60</v>
      </c>
      <c r="G36" s="179" t="s">
        <v>243</v>
      </c>
      <c r="H36" s="180"/>
      <c r="I36" s="180" t="s">
        <v>275</v>
      </c>
      <c r="J36" s="181"/>
      <c r="K36" s="206" t="s">
        <v>318</v>
      </c>
      <c r="L36" s="216" t="s">
        <v>310</v>
      </c>
      <c r="M36" s="216" t="s">
        <v>310</v>
      </c>
      <c r="N36" s="32"/>
    </row>
    <row r="37" spans="2:14" ht="90" customHeight="1" x14ac:dyDescent="0.3">
      <c r="B37" s="293"/>
      <c r="C37" s="310"/>
      <c r="D37" s="321"/>
      <c r="E37" s="113" t="str">
        <f>+Autodiagnóstico!G40</f>
        <v>Documentar las buenas prácticas de la entidad en materia de participación ciudadana que permitan alimentar el próximo plan de participación.</v>
      </c>
      <c r="F37" s="151">
        <f>+Autodiagnóstico!H40</f>
        <v>60</v>
      </c>
      <c r="G37" s="182" t="s">
        <v>276</v>
      </c>
      <c r="H37" s="183"/>
      <c r="I37" s="183"/>
      <c r="J37" s="184" t="s">
        <v>245</v>
      </c>
      <c r="K37" s="206" t="s">
        <v>318</v>
      </c>
      <c r="L37" s="216" t="s">
        <v>310</v>
      </c>
      <c r="M37" s="216" t="s">
        <v>310</v>
      </c>
      <c r="N37" s="32"/>
    </row>
    <row r="38" spans="2:14" ht="7.5" customHeight="1" thickBot="1" x14ac:dyDescent="0.35">
      <c r="B38" s="34"/>
      <c r="C38" s="35"/>
      <c r="D38" s="35"/>
      <c r="E38" s="111"/>
      <c r="F38" s="36"/>
      <c r="G38" s="185"/>
      <c r="H38" s="185"/>
      <c r="I38" s="185"/>
      <c r="J38" s="185"/>
      <c r="K38" s="207"/>
      <c r="L38" s="207"/>
      <c r="M38" s="207"/>
      <c r="N38" s="37"/>
    </row>
    <row r="39" spans="2:14" x14ac:dyDescent="0.3"/>
    <row r="40" spans="2:14" x14ac:dyDescent="0.3"/>
    <row r="41" spans="2:14" x14ac:dyDescent="0.3"/>
    <row r="42" spans="2:14" x14ac:dyDescent="0.3"/>
    <row r="43" spans="2:14" x14ac:dyDescent="0.3"/>
    <row r="44" spans="2:14" x14ac:dyDescent="0.3"/>
    <row r="45" spans="2:14" x14ac:dyDescent="0.3"/>
    <row r="46" spans="2:14" ht="17.399999999999999" x14ac:dyDescent="0.3">
      <c r="G46" s="86" t="s">
        <v>163</v>
      </c>
    </row>
    <row r="47" spans="2:14" x14ac:dyDescent="0.3"/>
    <row r="48" spans="2:14" x14ac:dyDescent="0.3"/>
  </sheetData>
  <protectedRanges>
    <protectedRange sqref="K7:M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ColWidth="11.44140625" defaultRowHeight="12" x14ac:dyDescent="0.3"/>
  <cols>
    <col min="1" max="1" width="101.6640625" style="2" bestFit="1" customWidth="1"/>
    <col min="2" max="2" width="8.33203125" style="2" bestFit="1" customWidth="1"/>
    <col min="3" max="16384" width="11.44140625" style="2"/>
  </cols>
  <sheetData>
    <row r="1" spans="1:2" x14ac:dyDescent="0.3">
      <c r="A1" s="1" t="s">
        <v>113</v>
      </c>
      <c r="B1" s="1" t="s">
        <v>2</v>
      </c>
    </row>
    <row r="2" spans="1:2" x14ac:dyDescent="0.3">
      <c r="A2" s="2" t="s">
        <v>4</v>
      </c>
      <c r="B2" s="2" t="s">
        <v>3</v>
      </c>
    </row>
    <row r="3" spans="1:2" x14ac:dyDescent="0.3">
      <c r="A3" s="2" t="s">
        <v>5</v>
      </c>
      <c r="B3" s="2" t="s">
        <v>109</v>
      </c>
    </row>
    <row r="4" spans="1:2" x14ac:dyDescent="0.3">
      <c r="A4" s="2" t="s">
        <v>6</v>
      </c>
      <c r="B4" s="2" t="s">
        <v>1</v>
      </c>
    </row>
    <row r="5" spans="1:2" x14ac:dyDescent="0.3">
      <c r="A5" s="2" t="s">
        <v>7</v>
      </c>
      <c r="B5" s="2" t="s">
        <v>109</v>
      </c>
    </row>
    <row r="6" spans="1:2" x14ac:dyDescent="0.3">
      <c r="A6" s="2" t="s">
        <v>8</v>
      </c>
      <c r="B6" s="2" t="s">
        <v>109</v>
      </c>
    </row>
    <row r="7" spans="1:2" x14ac:dyDescent="0.3">
      <c r="A7" s="2" t="s">
        <v>9</v>
      </c>
      <c r="B7" s="2" t="s">
        <v>3</v>
      </c>
    </row>
    <row r="8" spans="1:2" ht="15" customHeight="1" x14ac:dyDescent="0.3">
      <c r="A8" s="2" t="s">
        <v>10</v>
      </c>
      <c r="B8" s="2" t="s">
        <v>1</v>
      </c>
    </row>
    <row r="9" spans="1:2" x14ac:dyDescent="0.3">
      <c r="A9" s="2" t="s">
        <v>0</v>
      </c>
      <c r="B9" s="2" t="s">
        <v>3</v>
      </c>
    </row>
    <row r="10" spans="1:2" x14ac:dyDescent="0.3">
      <c r="A10" s="2" t="s">
        <v>11</v>
      </c>
      <c r="B10" s="2" t="s">
        <v>109</v>
      </c>
    </row>
    <row r="11" spans="1:2" x14ac:dyDescent="0.3">
      <c r="A11" s="2" t="s">
        <v>12</v>
      </c>
      <c r="B11" s="2" t="s">
        <v>109</v>
      </c>
    </row>
    <row r="12" spans="1:2" x14ac:dyDescent="0.3">
      <c r="A12" s="2" t="s">
        <v>13</v>
      </c>
      <c r="B12" s="2" t="s">
        <v>109</v>
      </c>
    </row>
    <row r="13" spans="1:2" x14ac:dyDescent="0.3">
      <c r="A13" s="2" t="s">
        <v>14</v>
      </c>
      <c r="B13" s="2" t="s">
        <v>109</v>
      </c>
    </row>
    <row r="14" spans="1:2" x14ac:dyDescent="0.3">
      <c r="A14" s="2" t="s">
        <v>15</v>
      </c>
      <c r="B14" s="2" t="s">
        <v>109</v>
      </c>
    </row>
    <row r="15" spans="1:2" x14ac:dyDescent="0.3">
      <c r="A15" s="2" t="s">
        <v>16</v>
      </c>
      <c r="B15" s="2" t="s">
        <v>109</v>
      </c>
    </row>
    <row r="16" spans="1:2" x14ac:dyDescent="0.3">
      <c r="A16" s="2" t="s">
        <v>17</v>
      </c>
      <c r="B16" s="2" t="s">
        <v>1</v>
      </c>
    </row>
    <row r="17" spans="1:2" x14ac:dyDescent="0.3">
      <c r="A17" s="2" t="s">
        <v>18</v>
      </c>
      <c r="B17" s="2" t="s">
        <v>3</v>
      </c>
    </row>
    <row r="18" spans="1:2" x14ac:dyDescent="0.3">
      <c r="A18" s="2" t="s">
        <v>19</v>
      </c>
      <c r="B18" s="2" t="s">
        <v>109</v>
      </c>
    </row>
    <row r="19" spans="1:2" x14ac:dyDescent="0.3">
      <c r="A19" s="2" t="s">
        <v>20</v>
      </c>
      <c r="B19" s="2" t="s">
        <v>109</v>
      </c>
    </row>
    <row r="20" spans="1:2" x14ac:dyDescent="0.3">
      <c r="A20" s="2" t="s">
        <v>21</v>
      </c>
      <c r="B20" s="2" t="s">
        <v>109</v>
      </c>
    </row>
    <row r="21" spans="1:2" x14ac:dyDescent="0.3">
      <c r="A21" s="2" t="s">
        <v>22</v>
      </c>
      <c r="B21" s="2" t="s">
        <v>109</v>
      </c>
    </row>
    <row r="22" spans="1:2" x14ac:dyDescent="0.3">
      <c r="A22" s="2" t="s">
        <v>23</v>
      </c>
      <c r="B22" s="2" t="s">
        <v>109</v>
      </c>
    </row>
    <row r="23" spans="1:2" x14ac:dyDescent="0.3">
      <c r="A23" s="2" t="s">
        <v>24</v>
      </c>
      <c r="B23" s="2" t="s">
        <v>109</v>
      </c>
    </row>
    <row r="24" spans="1:2" x14ac:dyDescent="0.3">
      <c r="A24" s="2" t="s">
        <v>25</v>
      </c>
      <c r="B24" s="2" t="s">
        <v>3</v>
      </c>
    </row>
    <row r="25" spans="1:2" x14ac:dyDescent="0.3">
      <c r="A25" s="2" t="s">
        <v>26</v>
      </c>
      <c r="B25" s="2" t="s">
        <v>3</v>
      </c>
    </row>
    <row r="26" spans="1:2" x14ac:dyDescent="0.3">
      <c r="A26" s="2" t="s">
        <v>27</v>
      </c>
      <c r="B26" s="2" t="s">
        <v>109</v>
      </c>
    </row>
    <row r="27" spans="1:2" x14ac:dyDescent="0.3">
      <c r="A27" s="2" t="s">
        <v>28</v>
      </c>
      <c r="B27" s="2" t="s">
        <v>1</v>
      </c>
    </row>
    <row r="28" spans="1:2" x14ac:dyDescent="0.3">
      <c r="A28" s="2" t="s">
        <v>29</v>
      </c>
      <c r="B28" s="2" t="s">
        <v>3</v>
      </c>
    </row>
    <row r="29" spans="1:2" x14ac:dyDescent="0.3">
      <c r="A29" s="2" t="s">
        <v>30</v>
      </c>
      <c r="B29" s="2" t="s">
        <v>1</v>
      </c>
    </row>
    <row r="30" spans="1:2" x14ac:dyDescent="0.3">
      <c r="A30" s="2" t="s">
        <v>31</v>
      </c>
      <c r="B30" s="2" t="s">
        <v>1</v>
      </c>
    </row>
    <row r="31" spans="1:2" x14ac:dyDescent="0.3">
      <c r="A31" s="2" t="s">
        <v>32</v>
      </c>
      <c r="B31" s="2" t="s">
        <v>1</v>
      </c>
    </row>
    <row r="32" spans="1:2" x14ac:dyDescent="0.3">
      <c r="A32" s="2" t="s">
        <v>33</v>
      </c>
      <c r="B32" s="2" t="s">
        <v>109</v>
      </c>
    </row>
    <row r="33" spans="1:2" x14ac:dyDescent="0.3">
      <c r="A33" s="2" t="s">
        <v>34</v>
      </c>
      <c r="B33" s="2" t="s">
        <v>109</v>
      </c>
    </row>
    <row r="34" spans="1:2" x14ac:dyDescent="0.3">
      <c r="A34" s="2" t="s">
        <v>35</v>
      </c>
      <c r="B34" s="2" t="s">
        <v>3</v>
      </c>
    </row>
    <row r="35" spans="1:2" x14ac:dyDescent="0.3">
      <c r="A35" s="2" t="s">
        <v>36</v>
      </c>
      <c r="B35" s="2" t="s">
        <v>109</v>
      </c>
    </row>
    <row r="36" spans="1:2" x14ac:dyDescent="0.3">
      <c r="A36" s="2" t="s">
        <v>37</v>
      </c>
      <c r="B36" s="2" t="s">
        <v>3</v>
      </c>
    </row>
    <row r="37" spans="1:2" x14ac:dyDescent="0.3">
      <c r="A37" s="2" t="s">
        <v>38</v>
      </c>
      <c r="B37" s="2" t="s">
        <v>109</v>
      </c>
    </row>
    <row r="38" spans="1:2" x14ac:dyDescent="0.3">
      <c r="A38" s="2" t="s">
        <v>39</v>
      </c>
      <c r="B38" s="2" t="s">
        <v>109</v>
      </c>
    </row>
    <row r="39" spans="1:2" x14ac:dyDescent="0.3">
      <c r="A39" s="2" t="s">
        <v>40</v>
      </c>
      <c r="B39" s="2" t="s">
        <v>109</v>
      </c>
    </row>
    <row r="40" spans="1:2" x14ac:dyDescent="0.3">
      <c r="A40" s="2" t="s">
        <v>41</v>
      </c>
      <c r="B40" s="2" t="s">
        <v>1</v>
      </c>
    </row>
    <row r="41" spans="1:2" x14ac:dyDescent="0.3">
      <c r="A41" s="2" t="s">
        <v>42</v>
      </c>
      <c r="B41" s="2" t="s">
        <v>3</v>
      </c>
    </row>
    <row r="42" spans="1:2" x14ac:dyDescent="0.3">
      <c r="A42" s="2" t="s">
        <v>43</v>
      </c>
      <c r="B42" s="2" t="s">
        <v>1</v>
      </c>
    </row>
    <row r="43" spans="1:2" x14ac:dyDescent="0.3">
      <c r="A43" s="2" t="s">
        <v>44</v>
      </c>
      <c r="B43" s="2" t="s">
        <v>109</v>
      </c>
    </row>
    <row r="44" spans="1:2" x14ac:dyDescent="0.3">
      <c r="A44" s="2" t="s">
        <v>45</v>
      </c>
      <c r="B44" s="2" t="s">
        <v>1</v>
      </c>
    </row>
    <row r="45" spans="1:2" x14ac:dyDescent="0.3">
      <c r="A45" s="2" t="s">
        <v>46</v>
      </c>
      <c r="B45" s="2" t="s">
        <v>109</v>
      </c>
    </row>
    <row r="46" spans="1:2" x14ac:dyDescent="0.3">
      <c r="A46" s="2" t="s">
        <v>47</v>
      </c>
      <c r="B46" s="2" t="s">
        <v>1</v>
      </c>
    </row>
    <row r="47" spans="1:2" x14ac:dyDescent="0.3">
      <c r="A47" s="2" t="s">
        <v>48</v>
      </c>
      <c r="B47" s="2" t="s">
        <v>3</v>
      </c>
    </row>
    <row r="48" spans="1:2" x14ac:dyDescent="0.3">
      <c r="A48" s="2" t="s">
        <v>49</v>
      </c>
      <c r="B48" s="2" t="s">
        <v>3</v>
      </c>
    </row>
    <row r="49" spans="1:3" x14ac:dyDescent="0.3">
      <c r="A49" s="2" t="s">
        <v>50</v>
      </c>
      <c r="B49" s="2" t="s">
        <v>109</v>
      </c>
    </row>
    <row r="50" spans="1:3" x14ac:dyDescent="0.3">
      <c r="A50" s="2" t="s">
        <v>51</v>
      </c>
      <c r="B50" s="2" t="s">
        <v>3</v>
      </c>
    </row>
    <row r="51" spans="1:3" x14ac:dyDescent="0.3">
      <c r="A51" s="2" t="s">
        <v>52</v>
      </c>
      <c r="B51" s="2" t="s">
        <v>109</v>
      </c>
    </row>
    <row r="52" spans="1:3" x14ac:dyDescent="0.3">
      <c r="A52" s="2" t="s">
        <v>53</v>
      </c>
      <c r="B52" s="2" t="s">
        <v>1</v>
      </c>
    </row>
    <row r="53" spans="1:3" x14ac:dyDescent="0.3">
      <c r="A53" s="2" t="s">
        <v>54</v>
      </c>
      <c r="B53" s="2" t="s">
        <v>109</v>
      </c>
    </row>
    <row r="54" spans="1:3" x14ac:dyDescent="0.3">
      <c r="A54" s="2" t="s">
        <v>55</v>
      </c>
      <c r="B54" s="2" t="s">
        <v>109</v>
      </c>
    </row>
    <row r="55" spans="1:3" x14ac:dyDescent="0.3">
      <c r="A55" s="2" t="s">
        <v>56</v>
      </c>
      <c r="B55" s="2" t="s">
        <v>109</v>
      </c>
    </row>
    <row r="56" spans="1:3" x14ac:dyDescent="0.3">
      <c r="A56" s="2" t="s">
        <v>57</v>
      </c>
      <c r="B56" s="2" t="s">
        <v>3</v>
      </c>
    </row>
    <row r="57" spans="1:3" x14ac:dyDescent="0.3">
      <c r="A57" s="2" t="s">
        <v>58</v>
      </c>
      <c r="B57" s="2" t="s">
        <v>1</v>
      </c>
    </row>
    <row r="58" spans="1:3" x14ac:dyDescent="0.3">
      <c r="A58" s="2" t="s">
        <v>59</v>
      </c>
      <c r="B58" s="2" t="s">
        <v>1</v>
      </c>
    </row>
    <row r="59" spans="1:3" x14ac:dyDescent="0.3">
      <c r="A59" s="2" t="s">
        <v>60</v>
      </c>
      <c r="B59" s="2" t="s">
        <v>109</v>
      </c>
    </row>
    <row r="60" spans="1:3" x14ac:dyDescent="0.3">
      <c r="A60" s="2" t="s">
        <v>61</v>
      </c>
      <c r="B60" s="2" t="s">
        <v>109</v>
      </c>
    </row>
    <row r="61" spans="1:3" x14ac:dyDescent="0.3">
      <c r="A61" s="2" t="s">
        <v>62</v>
      </c>
      <c r="B61" s="2" t="s">
        <v>1</v>
      </c>
    </row>
    <row r="62" spans="1:3" x14ac:dyDescent="0.3">
      <c r="A62" s="2" t="s">
        <v>63</v>
      </c>
      <c r="B62" s="2" t="s">
        <v>1</v>
      </c>
    </row>
    <row r="63" spans="1:3" x14ac:dyDescent="0.3">
      <c r="A63" s="2" t="s">
        <v>64</v>
      </c>
      <c r="B63" s="3" t="s">
        <v>1</v>
      </c>
      <c r="C63" s="2" t="s">
        <v>133</v>
      </c>
    </row>
    <row r="64" spans="1:3" x14ac:dyDescent="0.3">
      <c r="A64" s="2" t="s">
        <v>65</v>
      </c>
      <c r="B64" s="2" t="s">
        <v>1</v>
      </c>
    </row>
    <row r="65" spans="1:3" x14ac:dyDescent="0.3">
      <c r="A65" s="2" t="s">
        <v>66</v>
      </c>
      <c r="B65" s="3" t="s">
        <v>1</v>
      </c>
      <c r="C65" s="2" t="s">
        <v>133</v>
      </c>
    </row>
    <row r="66" spans="1:3" x14ac:dyDescent="0.3">
      <c r="A66" s="2" t="s">
        <v>67</v>
      </c>
      <c r="B66" s="2" t="s">
        <v>1</v>
      </c>
    </row>
    <row r="67" spans="1:3" x14ac:dyDescent="0.3">
      <c r="A67" s="2" t="s">
        <v>68</v>
      </c>
      <c r="B67" s="2" t="s">
        <v>1</v>
      </c>
    </row>
    <row r="68" spans="1:3" x14ac:dyDescent="0.3">
      <c r="A68" s="2" t="s">
        <v>69</v>
      </c>
      <c r="B68" s="2" t="s">
        <v>1</v>
      </c>
    </row>
    <row r="69" spans="1:3" x14ac:dyDescent="0.3">
      <c r="A69" s="2" t="s">
        <v>70</v>
      </c>
      <c r="B69" s="3" t="s">
        <v>1</v>
      </c>
      <c r="C69" s="2" t="s">
        <v>133</v>
      </c>
    </row>
    <row r="70" spans="1:3" x14ac:dyDescent="0.3">
      <c r="A70" s="2" t="s">
        <v>71</v>
      </c>
      <c r="B70" s="2" t="s">
        <v>1</v>
      </c>
    </row>
    <row r="71" spans="1:3" x14ac:dyDescent="0.3">
      <c r="A71" s="2" t="s">
        <v>72</v>
      </c>
      <c r="B71" s="2" t="s">
        <v>1</v>
      </c>
    </row>
    <row r="72" spans="1:3" x14ac:dyDescent="0.3">
      <c r="A72" s="2" t="s">
        <v>73</v>
      </c>
      <c r="B72" s="2" t="s">
        <v>1</v>
      </c>
    </row>
    <row r="73" spans="1:3" x14ac:dyDescent="0.3">
      <c r="A73" s="2" t="s">
        <v>74</v>
      </c>
      <c r="B73" s="3" t="s">
        <v>1</v>
      </c>
      <c r="C73" s="2" t="s">
        <v>133</v>
      </c>
    </row>
    <row r="74" spans="1:3" x14ac:dyDescent="0.3">
      <c r="A74" s="2" t="s">
        <v>75</v>
      </c>
      <c r="B74" s="2" t="s">
        <v>1</v>
      </c>
    </row>
    <row r="75" spans="1:3" x14ac:dyDescent="0.3">
      <c r="A75" s="2" t="s">
        <v>76</v>
      </c>
      <c r="B75" s="2" t="s">
        <v>1</v>
      </c>
    </row>
    <row r="76" spans="1:3" x14ac:dyDescent="0.3">
      <c r="A76" s="2" t="s">
        <v>77</v>
      </c>
      <c r="B76" s="3" t="s">
        <v>1</v>
      </c>
      <c r="C76" s="2" t="s">
        <v>133</v>
      </c>
    </row>
    <row r="77" spans="1:3" x14ac:dyDescent="0.3">
      <c r="A77" s="2" t="s">
        <v>78</v>
      </c>
      <c r="B77" s="2" t="s">
        <v>1</v>
      </c>
    </row>
    <row r="78" spans="1:3" x14ac:dyDescent="0.3">
      <c r="A78" s="2" t="s">
        <v>79</v>
      </c>
      <c r="B78" s="2" t="s">
        <v>3</v>
      </c>
    </row>
    <row r="79" spans="1:3" x14ac:dyDescent="0.3">
      <c r="A79" s="2" t="s">
        <v>80</v>
      </c>
      <c r="B79" s="2" t="s">
        <v>3</v>
      </c>
    </row>
    <row r="80" spans="1:3" x14ac:dyDescent="0.3">
      <c r="A80" s="2" t="s">
        <v>81</v>
      </c>
      <c r="B80" s="2" t="s">
        <v>1</v>
      </c>
    </row>
    <row r="81" spans="1:2" x14ac:dyDescent="0.3">
      <c r="A81" s="2" t="s">
        <v>82</v>
      </c>
      <c r="B81" s="2" t="s">
        <v>3</v>
      </c>
    </row>
    <row r="82" spans="1:2" x14ac:dyDescent="0.3">
      <c r="A82" s="2" t="s">
        <v>83</v>
      </c>
      <c r="B82" s="2" t="s">
        <v>109</v>
      </c>
    </row>
    <row r="83" spans="1:2" x14ac:dyDescent="0.3">
      <c r="A83" s="2" t="s">
        <v>84</v>
      </c>
      <c r="B83" s="2" t="s">
        <v>1</v>
      </c>
    </row>
    <row r="84" spans="1:2" x14ac:dyDescent="0.3">
      <c r="A84" s="2" t="s">
        <v>85</v>
      </c>
      <c r="B84" s="2" t="s">
        <v>109</v>
      </c>
    </row>
    <row r="85" spans="1:2" x14ac:dyDescent="0.3">
      <c r="A85" s="2" t="s">
        <v>86</v>
      </c>
      <c r="B85" s="2" t="s">
        <v>3</v>
      </c>
    </row>
    <row r="86" spans="1:2" x14ac:dyDescent="0.3">
      <c r="A86" s="2" t="s">
        <v>87</v>
      </c>
      <c r="B86" s="2" t="s">
        <v>3</v>
      </c>
    </row>
    <row r="87" spans="1:2" x14ac:dyDescent="0.3">
      <c r="A87" s="2" t="s">
        <v>88</v>
      </c>
      <c r="B87" s="2" t="s">
        <v>109</v>
      </c>
    </row>
    <row r="88" spans="1:2" x14ac:dyDescent="0.3">
      <c r="A88" s="2" t="s">
        <v>89</v>
      </c>
      <c r="B88" s="2" t="s">
        <v>109</v>
      </c>
    </row>
    <row r="89" spans="1:2" x14ac:dyDescent="0.3">
      <c r="A89" s="2" t="s">
        <v>90</v>
      </c>
      <c r="B89" s="2" t="s">
        <v>1</v>
      </c>
    </row>
    <row r="90" spans="1:2" x14ac:dyDescent="0.3">
      <c r="A90" s="2" t="s">
        <v>91</v>
      </c>
      <c r="B90" s="2" t="s">
        <v>3</v>
      </c>
    </row>
    <row r="91" spans="1:2" x14ac:dyDescent="0.3">
      <c r="A91" s="2" t="s">
        <v>92</v>
      </c>
      <c r="B91" s="2" t="s">
        <v>109</v>
      </c>
    </row>
    <row r="92" spans="1:2" x14ac:dyDescent="0.3">
      <c r="A92" s="2" t="s">
        <v>93</v>
      </c>
      <c r="B92" s="2" t="s">
        <v>1</v>
      </c>
    </row>
    <row r="93" spans="1:2" x14ac:dyDescent="0.3">
      <c r="A93" s="2" t="s">
        <v>94</v>
      </c>
      <c r="B93" s="2" t="s">
        <v>3</v>
      </c>
    </row>
    <row r="94" spans="1:2" x14ac:dyDescent="0.3">
      <c r="A94" s="2" t="s">
        <v>95</v>
      </c>
      <c r="B94" s="2" t="s">
        <v>1</v>
      </c>
    </row>
    <row r="95" spans="1:2" x14ac:dyDescent="0.3">
      <c r="A95" s="2" t="s">
        <v>96</v>
      </c>
      <c r="B95" s="2" t="s">
        <v>109</v>
      </c>
    </row>
    <row r="96" spans="1:2" x14ac:dyDescent="0.3">
      <c r="A96" s="2" t="s">
        <v>97</v>
      </c>
      <c r="B96" s="2" t="s">
        <v>1</v>
      </c>
    </row>
    <row r="97" spans="1:2" x14ac:dyDescent="0.3">
      <c r="A97" s="2" t="s">
        <v>98</v>
      </c>
      <c r="B97" s="2" t="s">
        <v>109</v>
      </c>
    </row>
    <row r="98" spans="1:2" x14ac:dyDescent="0.3">
      <c r="A98" s="2" t="s">
        <v>99</v>
      </c>
      <c r="B98" s="2" t="s">
        <v>1</v>
      </c>
    </row>
    <row r="99" spans="1:2" x14ac:dyDescent="0.3">
      <c r="A99" s="2" t="s">
        <v>100</v>
      </c>
      <c r="B99" s="2" t="s">
        <v>1</v>
      </c>
    </row>
    <row r="100" spans="1:2" x14ac:dyDescent="0.3">
      <c r="A100" s="2" t="s">
        <v>101</v>
      </c>
      <c r="B100" s="2" t="s">
        <v>109</v>
      </c>
    </row>
    <row r="101" spans="1:2" x14ac:dyDescent="0.3">
      <c r="A101" s="2" t="s">
        <v>102</v>
      </c>
      <c r="B101" s="2" t="s">
        <v>109</v>
      </c>
    </row>
    <row r="102" spans="1:2" x14ac:dyDescent="0.3">
      <c r="A102" s="2" t="s">
        <v>103</v>
      </c>
      <c r="B102" s="2" t="s">
        <v>109</v>
      </c>
    </row>
    <row r="103" spans="1:2" x14ac:dyDescent="0.3">
      <c r="A103" s="2" t="s">
        <v>104</v>
      </c>
      <c r="B103" s="2" t="s">
        <v>109</v>
      </c>
    </row>
    <row r="104" spans="1:2" x14ac:dyDescent="0.3">
      <c r="A104" s="2" t="s">
        <v>105</v>
      </c>
      <c r="B104" s="2" t="s">
        <v>109</v>
      </c>
    </row>
    <row r="105" spans="1:2" x14ac:dyDescent="0.3">
      <c r="A105" s="2" t="s">
        <v>106</v>
      </c>
      <c r="B105" s="2" t="s">
        <v>1</v>
      </c>
    </row>
    <row r="106" spans="1:2" x14ac:dyDescent="0.3">
      <c r="A106" s="2" t="s">
        <v>107</v>
      </c>
      <c r="B106" s="2" t="s">
        <v>1</v>
      </c>
    </row>
    <row r="107" spans="1:2" x14ac:dyDescent="0.3">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mylife</cp:lastModifiedBy>
  <dcterms:created xsi:type="dcterms:W3CDTF">2016-12-25T14:51:07Z</dcterms:created>
  <dcterms:modified xsi:type="dcterms:W3CDTF">2021-05-05T19:35:58Z</dcterms:modified>
</cp:coreProperties>
</file>